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tmu35\Desktop\"/>
    </mc:Choice>
  </mc:AlternateContent>
  <xr:revisionPtr revIDLastSave="0" documentId="13_ncr:1_{20F09434-6573-41F0-B8FE-67B8F15CD398}" xr6:coauthVersionLast="47" xr6:coauthVersionMax="47" xr10:uidLastSave="{00000000-0000-0000-0000-000000000000}"/>
  <bookViews>
    <workbookView xWindow="-120" yWindow="-120" windowWidth="29040" windowHeight="15840" xr2:uid="{00000000-000D-0000-FFFF-FFFF00000000}"/>
  </bookViews>
  <sheets>
    <sheet name="請求書（契約用)　記入例" sheetId="156" r:id="rId1"/>
    <sheet name="支払調書（契約用）記入例" sheetId="155" r:id="rId2"/>
  </sheets>
  <definedNames>
    <definedName name="_xlnm.Print_Area" localSheetId="1">'支払調書（契約用）記入例'!$A$1:$AT$38</definedName>
    <definedName name="_xlnm.Print_Area" localSheetId="0">'請求書（契約用)　記入例'!$A$1:$AT$37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13" i="156" l="1"/>
  <c r="AC14" i="156"/>
  <c r="AC13" i="156"/>
  <c r="H28" i="156"/>
  <c r="A13" i="156" s="1"/>
  <c r="H26" i="155"/>
  <c r="H24" i="155"/>
  <c r="H22" i="155"/>
  <c r="H20" i="155"/>
  <c r="H18" i="155"/>
  <c r="AK25" i="156"/>
  <c r="AC25" i="156"/>
  <c r="AD6" i="155"/>
  <c r="AD8" i="155"/>
  <c r="AD9" i="155"/>
  <c r="AD10" i="155"/>
  <c r="H28" i="155" l="1"/>
  <c r="P15" i="155" l="1"/>
  <c r="P14" i="155"/>
  <c r="P13" i="155"/>
  <c r="AC14" i="155" l="1"/>
  <c r="AC13" i="155"/>
  <c r="A13" i="155"/>
  <c r="G8" i="155"/>
  <c r="AJ13" i="155" l="1"/>
  <c r="G7" i="155"/>
</calcChain>
</file>

<file path=xl/sharedStrings.xml><?xml version="1.0" encoding="utf-8"?>
<sst xmlns="http://schemas.openxmlformats.org/spreadsheetml/2006/main" count="117" uniqueCount="84">
  <si>
    <t>高柴商事株式会社　御中</t>
    <rPh sb="0" eb="2">
      <t>タカシバ</t>
    </rPh>
    <rPh sb="2" eb="4">
      <t>ショウジ</t>
    </rPh>
    <rPh sb="4" eb="6">
      <t>カブシキ</t>
    </rPh>
    <rPh sb="6" eb="8">
      <t>カイシャ</t>
    </rPh>
    <rPh sb="9" eb="11">
      <t>オンチュウ</t>
    </rPh>
    <phoneticPr fontId="3"/>
  </si>
  <si>
    <t>請求金額（税抜）</t>
    <rPh sb="0" eb="2">
      <t>セイキュウ</t>
    </rPh>
    <rPh sb="2" eb="4">
      <t>キンガク</t>
    </rPh>
    <rPh sb="5" eb="7">
      <t>ゼイヌキ</t>
    </rPh>
    <phoneticPr fontId="3"/>
  </si>
  <si>
    <t>対象金額</t>
    <rPh sb="0" eb="2">
      <t>タイショウ</t>
    </rPh>
    <rPh sb="2" eb="4">
      <t>キンガク</t>
    </rPh>
    <phoneticPr fontId="3"/>
  </si>
  <si>
    <t>消費税額</t>
    <rPh sb="0" eb="3">
      <t>ショウヒゼイ</t>
    </rPh>
    <rPh sb="3" eb="4">
      <t>ガク</t>
    </rPh>
    <phoneticPr fontId="3"/>
  </si>
  <si>
    <t>非課税</t>
    <rPh sb="0" eb="3">
      <t>ヒカゼイ</t>
    </rPh>
    <phoneticPr fontId="3"/>
  </si>
  <si>
    <t>銀行名</t>
    <rPh sb="0" eb="3">
      <t>ギンコウメイ</t>
    </rPh>
    <phoneticPr fontId="3"/>
  </si>
  <si>
    <t>口座番号</t>
    <rPh sb="0" eb="2">
      <t>コウザ</t>
    </rPh>
    <rPh sb="2" eb="4">
      <t>バンゴウ</t>
    </rPh>
    <phoneticPr fontId="3"/>
  </si>
  <si>
    <t>口座種別</t>
    <rPh sb="0" eb="2">
      <t>コウザ</t>
    </rPh>
    <rPh sb="2" eb="4">
      <t>シュベツ</t>
    </rPh>
    <phoneticPr fontId="3"/>
  </si>
  <si>
    <t>普通　　　・　　　当座</t>
    <rPh sb="0" eb="2">
      <t>フツウ</t>
    </rPh>
    <rPh sb="9" eb="11">
      <t>トウザ</t>
    </rPh>
    <phoneticPr fontId="3"/>
  </si>
  <si>
    <t>口座名義人</t>
    <rPh sb="0" eb="2">
      <t>コウザ</t>
    </rPh>
    <rPh sb="2" eb="4">
      <t>メイギ</t>
    </rPh>
    <rPh sb="4" eb="5">
      <t>ニン</t>
    </rPh>
    <phoneticPr fontId="3"/>
  </si>
  <si>
    <t>登録番号</t>
    <rPh sb="0" eb="2">
      <t>トウロク</t>
    </rPh>
    <rPh sb="2" eb="4">
      <t>バンゴウ</t>
    </rPh>
    <phoneticPr fontId="2"/>
  </si>
  <si>
    <t>会社名</t>
    <rPh sb="0" eb="3">
      <t>カイシャメイ</t>
    </rPh>
    <phoneticPr fontId="2"/>
  </si>
  <si>
    <t>住所</t>
    <rPh sb="0" eb="2">
      <t>ジュウショ</t>
    </rPh>
    <phoneticPr fontId="2"/>
  </si>
  <si>
    <t>FAX</t>
    <phoneticPr fontId="2"/>
  </si>
  <si>
    <t>-</t>
    <phoneticPr fontId="2"/>
  </si>
  <si>
    <t>円</t>
    <rPh sb="0" eb="1">
      <t>エン</t>
    </rPh>
    <phoneticPr fontId="2"/>
  </si>
  <si>
    <t>TEL</t>
    <phoneticPr fontId="2"/>
  </si>
  <si>
    <t>支　払　調　書</t>
    <rPh sb="0" eb="1">
      <t>シ</t>
    </rPh>
    <rPh sb="2" eb="3">
      <t>フツ</t>
    </rPh>
    <rPh sb="4" eb="5">
      <t>チョウ</t>
    </rPh>
    <rPh sb="6" eb="7">
      <t>ショ</t>
    </rPh>
    <phoneticPr fontId="2"/>
  </si>
  <si>
    <t>工事番号</t>
    <rPh sb="0" eb="2">
      <t>コウジ</t>
    </rPh>
    <rPh sb="2" eb="4">
      <t>バンゴウ</t>
    </rPh>
    <phoneticPr fontId="2"/>
  </si>
  <si>
    <t>工　事　名</t>
    <rPh sb="0" eb="1">
      <t>コウ</t>
    </rPh>
    <rPh sb="2" eb="3">
      <t>コト</t>
    </rPh>
    <rPh sb="4" eb="5">
      <t>メイ</t>
    </rPh>
    <phoneticPr fontId="2"/>
  </si>
  <si>
    <t>担　当　者</t>
    <rPh sb="0" eb="1">
      <t>タン</t>
    </rPh>
    <rPh sb="2" eb="3">
      <t>トウ</t>
    </rPh>
    <rPh sb="4" eb="5">
      <t>モノ</t>
    </rPh>
    <phoneticPr fontId="2"/>
  </si>
  <si>
    <t>仕入先コード</t>
    <rPh sb="0" eb="2">
      <t>シイレ</t>
    </rPh>
    <rPh sb="2" eb="3">
      <t>サキ</t>
    </rPh>
    <phoneticPr fontId="2"/>
  </si>
  <si>
    <t>消費税10％</t>
    <rPh sb="0" eb="3">
      <t>ショウヒゼイ</t>
    </rPh>
    <phoneticPr fontId="2"/>
  </si>
  <si>
    <t>査定合計</t>
    <rPh sb="0" eb="2">
      <t>サテイ</t>
    </rPh>
    <rPh sb="2" eb="4">
      <t>ゴウケイ</t>
    </rPh>
    <phoneticPr fontId="2"/>
  </si>
  <si>
    <t>相殺</t>
    <rPh sb="0" eb="2">
      <t>ソウサイ</t>
    </rPh>
    <phoneticPr fontId="2"/>
  </si>
  <si>
    <t>保険料</t>
    <rPh sb="0" eb="3">
      <t>ホケンリョウ</t>
    </rPh>
    <phoneticPr fontId="2"/>
  </si>
  <si>
    <t>支払合計</t>
    <rPh sb="0" eb="2">
      <t>シハライ</t>
    </rPh>
    <rPh sb="2" eb="4">
      <t>ゴウケイ</t>
    </rPh>
    <phoneticPr fontId="2"/>
  </si>
  <si>
    <t>出来高金額</t>
    <rPh sb="0" eb="3">
      <t>デキダカ</t>
    </rPh>
    <rPh sb="3" eb="5">
      <t>キンガク</t>
    </rPh>
    <phoneticPr fontId="2"/>
  </si>
  <si>
    <t>受領済金額</t>
    <rPh sb="0" eb="2">
      <t>ジュリョウ</t>
    </rPh>
    <rPh sb="2" eb="3">
      <t>ズ</t>
    </rPh>
    <rPh sb="3" eb="5">
      <t>キンガク</t>
    </rPh>
    <phoneticPr fontId="2"/>
  </si>
  <si>
    <t>増減金額</t>
    <rPh sb="0" eb="2">
      <t>ゾウゲン</t>
    </rPh>
    <rPh sb="2" eb="4">
      <t>キンガク</t>
    </rPh>
    <phoneticPr fontId="2"/>
  </si>
  <si>
    <t>契約金額（税抜）</t>
    <rPh sb="0" eb="2">
      <t>ケイヤク</t>
    </rPh>
    <rPh sb="2" eb="4">
      <t>キンガク</t>
    </rPh>
    <rPh sb="5" eb="7">
      <t>ゼイヌキ</t>
    </rPh>
    <phoneticPr fontId="3"/>
  </si>
  <si>
    <t>査　　定　　欄</t>
    <rPh sb="0" eb="1">
      <t>サ</t>
    </rPh>
    <rPh sb="3" eb="4">
      <t>サダム</t>
    </rPh>
    <rPh sb="6" eb="7">
      <t>ラン</t>
    </rPh>
    <phoneticPr fontId="2"/>
  </si>
  <si>
    <t>差引支払額</t>
    <rPh sb="0" eb="2">
      <t>サシヒキ</t>
    </rPh>
    <rPh sb="2" eb="4">
      <t>シハライ</t>
    </rPh>
    <rPh sb="4" eb="5">
      <t>ガク</t>
    </rPh>
    <phoneticPr fontId="2"/>
  </si>
  <si>
    <t>税込査定額</t>
    <rPh sb="0" eb="2">
      <t>ゼイコ</t>
    </rPh>
    <rPh sb="2" eb="4">
      <t>サテイ</t>
    </rPh>
    <rPh sb="4" eb="5">
      <t>ガク</t>
    </rPh>
    <phoneticPr fontId="2"/>
  </si>
  <si>
    <t>支払期日</t>
    <rPh sb="0" eb="2">
      <t>シハライ</t>
    </rPh>
    <rPh sb="2" eb="4">
      <t>キジツ</t>
    </rPh>
    <phoneticPr fontId="2"/>
  </si>
  <si>
    <t>担当者</t>
    <rPh sb="0" eb="3">
      <t>タントウシャ</t>
    </rPh>
    <phoneticPr fontId="2"/>
  </si>
  <si>
    <t>※</t>
    <phoneticPr fontId="2"/>
  </si>
  <si>
    <t>※　</t>
    <phoneticPr fontId="2"/>
  </si>
  <si>
    <t>〇〇〇工事</t>
    <rPh sb="3" eb="5">
      <t>コウジ</t>
    </rPh>
    <phoneticPr fontId="2"/>
  </si>
  <si>
    <t>弊社工事担当者名</t>
    <rPh sb="0" eb="2">
      <t>ヘイシャ</t>
    </rPh>
    <rPh sb="2" eb="4">
      <t>コウジ</t>
    </rPh>
    <rPh sb="4" eb="7">
      <t>タントウシャ</t>
    </rPh>
    <rPh sb="7" eb="8">
      <t>メイ</t>
    </rPh>
    <phoneticPr fontId="2"/>
  </si>
  <si>
    <t>※新規・変更の場合は振込先を必ず入力してください</t>
    <rPh sb="1" eb="3">
      <t>シンキ</t>
    </rPh>
    <rPh sb="4" eb="6">
      <t>ヘンコウ</t>
    </rPh>
    <rPh sb="7" eb="9">
      <t>バアイ</t>
    </rPh>
    <rPh sb="10" eb="13">
      <t>フリコミサキ</t>
    </rPh>
    <rPh sb="14" eb="15">
      <t>カナラ</t>
    </rPh>
    <rPh sb="16" eb="18">
      <t>ニュウリョク</t>
    </rPh>
    <phoneticPr fontId="2"/>
  </si>
  <si>
    <t>【指定請求書提出について】</t>
    <rPh sb="1" eb="3">
      <t>シテイ</t>
    </rPh>
    <rPh sb="3" eb="6">
      <t>セイキュウショ</t>
    </rPh>
    <rPh sb="6" eb="8">
      <t>テイシュツ</t>
    </rPh>
    <phoneticPr fontId="2"/>
  </si>
  <si>
    <t>※振込先を変更される場合は連絡をお願いします。</t>
    <rPh sb="1" eb="4">
      <t>フリコミサキ</t>
    </rPh>
    <rPh sb="5" eb="7">
      <t>ヘンコウ</t>
    </rPh>
    <rPh sb="10" eb="12">
      <t>バアイ</t>
    </rPh>
    <rPh sb="13" eb="15">
      <t>レンラク</t>
    </rPh>
    <rPh sb="17" eb="18">
      <t>ネガ</t>
    </rPh>
    <phoneticPr fontId="2"/>
  </si>
  <si>
    <t>請求日付</t>
    <rPh sb="0" eb="2">
      <t>セイキュウ</t>
    </rPh>
    <rPh sb="2" eb="4">
      <t>ヒヅケ</t>
    </rPh>
    <phoneticPr fontId="2"/>
  </si>
  <si>
    <t>年</t>
    <rPh sb="0" eb="1">
      <t>ネン</t>
    </rPh>
    <phoneticPr fontId="2"/>
  </si>
  <si>
    <t>月</t>
    <rPh sb="0" eb="1">
      <t>ガツ</t>
    </rPh>
    <phoneticPr fontId="2"/>
  </si>
  <si>
    <t>日</t>
    <rPh sb="0" eb="1">
      <t>ニチ</t>
    </rPh>
    <phoneticPr fontId="2"/>
  </si>
  <si>
    <t>請　求　書</t>
    <rPh sb="0" eb="1">
      <t>ショウ</t>
    </rPh>
    <rPh sb="2" eb="3">
      <t>モトム</t>
    </rPh>
    <rPh sb="4" eb="5">
      <t>ショ</t>
    </rPh>
    <phoneticPr fontId="2"/>
  </si>
  <si>
    <t>注文内容及び追加工事</t>
    <rPh sb="0" eb="2">
      <t>チュウモン</t>
    </rPh>
    <rPh sb="2" eb="4">
      <t>ナイヨウ</t>
    </rPh>
    <rPh sb="4" eb="5">
      <t>オヨ</t>
    </rPh>
    <rPh sb="6" eb="8">
      <t>ツイカ</t>
    </rPh>
    <rPh sb="8" eb="10">
      <t>コウジ</t>
    </rPh>
    <phoneticPr fontId="2"/>
  </si>
  <si>
    <t>合　計</t>
    <rPh sb="0" eb="1">
      <t>ゴウ</t>
    </rPh>
    <rPh sb="2" eb="3">
      <t>ケイ</t>
    </rPh>
    <phoneticPr fontId="2"/>
  </si>
  <si>
    <t>請　求　内　訳</t>
    <rPh sb="0" eb="1">
      <t>ショウ</t>
    </rPh>
    <rPh sb="2" eb="3">
      <t>モトム</t>
    </rPh>
    <rPh sb="4" eb="5">
      <t>ウチ</t>
    </rPh>
    <rPh sb="6" eb="7">
      <t>ヤク</t>
    </rPh>
    <phoneticPr fontId="2"/>
  </si>
  <si>
    <t>契約金額（税抜）</t>
    <rPh sb="0" eb="2">
      <t>ケイヤク</t>
    </rPh>
    <rPh sb="2" eb="4">
      <t>キンガク</t>
    </rPh>
    <rPh sb="5" eb="7">
      <t>ゼイヌキ</t>
    </rPh>
    <phoneticPr fontId="2"/>
  </si>
  <si>
    <t>出来高金額（税抜・累計）</t>
    <rPh sb="0" eb="3">
      <t>デキダカ</t>
    </rPh>
    <rPh sb="3" eb="5">
      <t>キンガク</t>
    </rPh>
    <rPh sb="6" eb="8">
      <t>ゼイヌキ</t>
    </rPh>
    <rPh sb="9" eb="11">
      <t>ルイケイ</t>
    </rPh>
    <phoneticPr fontId="2"/>
  </si>
  <si>
    <t>A工事</t>
    <rPh sb="1" eb="3">
      <t>コウジ</t>
    </rPh>
    <phoneticPr fontId="2"/>
  </si>
  <si>
    <t>B工事</t>
    <rPh sb="1" eb="3">
      <t>コウジ</t>
    </rPh>
    <phoneticPr fontId="2"/>
  </si>
  <si>
    <t>B工事（増額分）</t>
    <rPh sb="1" eb="3">
      <t>コウジ</t>
    </rPh>
    <rPh sb="4" eb="6">
      <t>ゾウガク</t>
    </rPh>
    <rPh sb="6" eb="7">
      <t>ブン</t>
    </rPh>
    <phoneticPr fontId="2"/>
  </si>
  <si>
    <t>↑累計出来高を記載してください</t>
    <rPh sb="1" eb="3">
      <t>ルイケイ</t>
    </rPh>
    <rPh sb="3" eb="6">
      <t>デキダカ</t>
    </rPh>
    <rPh sb="7" eb="9">
      <t>キサイ</t>
    </rPh>
    <phoneticPr fontId="2"/>
  </si>
  <si>
    <t>追加工事C</t>
    <rPh sb="0" eb="2">
      <t>ツイカ</t>
    </rPh>
    <rPh sb="2" eb="4">
      <t>コウジ</t>
    </rPh>
    <phoneticPr fontId="2"/>
  </si>
  <si>
    <t>工　事　費（税抜）</t>
    <rPh sb="0" eb="1">
      <t>コウ</t>
    </rPh>
    <rPh sb="2" eb="3">
      <t>コト</t>
    </rPh>
    <rPh sb="4" eb="5">
      <t>ヒ</t>
    </rPh>
    <rPh sb="6" eb="8">
      <t>ゼイヌキ</t>
    </rPh>
    <phoneticPr fontId="2"/>
  </si>
  <si>
    <t>20××</t>
    <phoneticPr fontId="2"/>
  </si>
  <si>
    <t>×</t>
    <phoneticPr fontId="2"/>
  </si>
  <si>
    <t>請求金額（税抜）</t>
    <rPh sb="0" eb="2">
      <t>セイキュウ</t>
    </rPh>
    <rPh sb="2" eb="4">
      <t>キンガク</t>
    </rPh>
    <rPh sb="5" eb="7">
      <t>ゼイヌキ</t>
    </rPh>
    <phoneticPr fontId="2"/>
  </si>
  <si>
    <t>フリガナ</t>
    <phoneticPr fontId="3"/>
  </si>
  <si>
    <t xml:space="preserve">   6日以降到着分は翌々月末支払いになります。</t>
    <rPh sb="4" eb="5">
      <t>ニチ</t>
    </rPh>
    <rPh sb="5" eb="7">
      <t>イコウ</t>
    </rPh>
    <rPh sb="7" eb="10">
      <t>トウチャクブン</t>
    </rPh>
    <rPh sb="11" eb="14">
      <t>ヨクヨクゲツ</t>
    </rPh>
    <rPh sb="14" eb="15">
      <t>マツ</t>
    </rPh>
    <rPh sb="15" eb="17">
      <t>シハラ</t>
    </rPh>
    <phoneticPr fontId="2"/>
  </si>
  <si>
    <t>《　備 考　》</t>
    <rPh sb="2" eb="3">
      <t>ビ</t>
    </rPh>
    <rPh sb="4" eb="5">
      <t>コウ</t>
    </rPh>
    <phoneticPr fontId="2"/>
  </si>
  <si>
    <t>当月請求金額（税込）</t>
    <rPh sb="0" eb="1">
      <t>トウ</t>
    </rPh>
    <rPh sb="1" eb="2">
      <t>ツキ</t>
    </rPh>
    <rPh sb="2" eb="4">
      <t>セイキュウ</t>
    </rPh>
    <rPh sb="4" eb="6">
      <t>キンガク</t>
    </rPh>
    <rPh sb="7" eb="9">
      <t>ゼイコ</t>
    </rPh>
    <phoneticPr fontId="3"/>
  </si>
  <si>
    <t>〇〇銀行</t>
    <rPh sb="2" eb="4">
      <t>ギンコウ</t>
    </rPh>
    <phoneticPr fontId="2"/>
  </si>
  <si>
    <t>〇〇支店</t>
    <rPh sb="2" eb="4">
      <t>シテン</t>
    </rPh>
    <phoneticPr fontId="2"/>
  </si>
  <si>
    <t>㈱○○〇商事</t>
    <rPh sb="4" eb="6">
      <t>ショウジ</t>
    </rPh>
    <phoneticPr fontId="2"/>
  </si>
  <si>
    <t>カ）〇〇〇ショウジ</t>
    <phoneticPr fontId="2"/>
  </si>
  <si>
    <t>出来高金額 ×</t>
    <rPh sb="0" eb="3">
      <t>デキダカ</t>
    </rPh>
    <rPh sb="3" eb="5">
      <t>キンガク</t>
    </rPh>
    <phoneticPr fontId="2"/>
  </si>
  <si>
    <t>％</t>
    <phoneticPr fontId="2"/>
  </si>
  <si>
    <t>年　　　　月　　　　日</t>
    <rPh sb="0" eb="1">
      <t>ネン</t>
    </rPh>
    <rPh sb="5" eb="6">
      <t>ガツ</t>
    </rPh>
    <rPh sb="10" eb="11">
      <t>ニチ</t>
    </rPh>
    <phoneticPr fontId="2"/>
  </si>
  <si>
    <t>郵送の場合は「請求書」「支払調書」を１部ずつ印刷のうえ提出してください</t>
    <rPh sb="0" eb="2">
      <t>ユウソウ</t>
    </rPh>
    <rPh sb="3" eb="5">
      <t>バアイ</t>
    </rPh>
    <rPh sb="7" eb="10">
      <t>セイキュウショ</t>
    </rPh>
    <rPh sb="12" eb="14">
      <t>シハライ</t>
    </rPh>
    <rPh sb="14" eb="16">
      <t>チョウショ</t>
    </rPh>
    <rPh sb="18" eb="20">
      <t>イチブ</t>
    </rPh>
    <rPh sb="22" eb="24">
      <t>インサツ</t>
    </rPh>
    <rPh sb="27" eb="29">
      <t>テイシュツ</t>
    </rPh>
    <phoneticPr fontId="2"/>
  </si>
  <si>
    <r>
      <rPr>
        <b/>
        <sz val="13"/>
        <color rgb="FF00B0F0"/>
        <rFont val="ＭＳ Ｐゴシック"/>
        <family val="3"/>
        <charset val="128"/>
        <scheme val="major"/>
      </rPr>
      <t>水色</t>
    </r>
    <r>
      <rPr>
        <b/>
        <sz val="13"/>
        <color rgb="FFFF0000"/>
        <rFont val="ＭＳ Ｐゴシック"/>
        <family val="3"/>
        <charset val="128"/>
        <scheme val="major"/>
      </rPr>
      <t>の箇所のみ入力お願いします</t>
    </r>
    <rPh sb="0" eb="2">
      <t>ミズイロ</t>
    </rPh>
    <rPh sb="3" eb="5">
      <t>カショ</t>
    </rPh>
    <rPh sb="7" eb="9">
      <t>ニュウリョク</t>
    </rPh>
    <rPh sb="10" eb="11">
      <t>ネガ</t>
    </rPh>
    <phoneticPr fontId="2"/>
  </si>
  <si>
    <t>各現場ごとに分けて請求書の作成をお願いします</t>
    <rPh sb="0" eb="1">
      <t>カク</t>
    </rPh>
    <rPh sb="1" eb="3">
      <t>ゲンバ</t>
    </rPh>
    <rPh sb="6" eb="7">
      <t>ワ</t>
    </rPh>
    <rPh sb="9" eb="12">
      <t>セイキュウショ</t>
    </rPh>
    <rPh sb="13" eb="15">
      <t>サクセイ</t>
    </rPh>
    <rPh sb="17" eb="18">
      <t>ネガ</t>
    </rPh>
    <phoneticPr fontId="2"/>
  </si>
  <si>
    <t>出来高金額×　　％は注文書の支払条件（出来高）をご参照のうえ入力してください</t>
    <rPh sb="0" eb="3">
      <t>デキダカ</t>
    </rPh>
    <rPh sb="3" eb="5">
      <t>キンガク</t>
    </rPh>
    <rPh sb="10" eb="13">
      <t>チュウモンショ</t>
    </rPh>
    <rPh sb="14" eb="16">
      <t>シハラ</t>
    </rPh>
    <rPh sb="16" eb="18">
      <t>ジョウケン</t>
    </rPh>
    <rPh sb="19" eb="22">
      <t>デキダカ</t>
    </rPh>
    <rPh sb="25" eb="27">
      <t>サンショウ</t>
    </rPh>
    <rPh sb="30" eb="32">
      <t>ニュウリョク</t>
    </rPh>
    <phoneticPr fontId="2"/>
  </si>
  <si>
    <t>受領済金額は総額を税抜で記載してください</t>
    <rPh sb="0" eb="2">
      <t>ジュリョウ</t>
    </rPh>
    <rPh sb="2" eb="3">
      <t>ズ</t>
    </rPh>
    <rPh sb="3" eb="5">
      <t>キンガク</t>
    </rPh>
    <rPh sb="6" eb="8">
      <t>ソウガク</t>
    </rPh>
    <rPh sb="9" eb="11">
      <t>ゼイヌキ</t>
    </rPh>
    <rPh sb="12" eb="14">
      <t>キサイ</t>
    </rPh>
    <phoneticPr fontId="2"/>
  </si>
  <si>
    <t>店名</t>
    <rPh sb="0" eb="2">
      <t>テンメイ</t>
    </rPh>
    <phoneticPr fontId="3"/>
  </si>
  <si>
    <t>↑増額工事や契約外の追加工事が発生
した場合も記載してください</t>
    <rPh sb="1" eb="3">
      <t>ゾウガク</t>
    </rPh>
    <rPh sb="3" eb="5">
      <t>コウジ</t>
    </rPh>
    <rPh sb="6" eb="8">
      <t>ケイヤク</t>
    </rPh>
    <rPh sb="8" eb="9">
      <t>ガイ</t>
    </rPh>
    <rPh sb="10" eb="12">
      <t>ツイカ</t>
    </rPh>
    <rPh sb="12" eb="14">
      <t>コウジ</t>
    </rPh>
    <rPh sb="15" eb="17">
      <t>ハッセイ</t>
    </rPh>
    <rPh sb="20" eb="22">
      <t>バアイ</t>
    </rPh>
    <rPh sb="23" eb="25">
      <t>キサイ</t>
    </rPh>
    <phoneticPr fontId="2"/>
  </si>
  <si>
    <t>※請求書は2枚複写になっております。郵送にて提出の際は「請求書」「支払調書」ともに印刷してください。</t>
    <rPh sb="1" eb="4">
      <t>セイキュウショ</t>
    </rPh>
    <rPh sb="6" eb="7">
      <t>マイ</t>
    </rPh>
    <rPh sb="7" eb="9">
      <t>フクシャ</t>
    </rPh>
    <rPh sb="18" eb="20">
      <t>ユウソウ</t>
    </rPh>
    <rPh sb="22" eb="24">
      <t>テイシュツ</t>
    </rPh>
    <rPh sb="25" eb="26">
      <t>サイ</t>
    </rPh>
    <rPh sb="28" eb="31">
      <t>セイキュウショ</t>
    </rPh>
    <rPh sb="33" eb="35">
      <t>シハライ</t>
    </rPh>
    <rPh sb="35" eb="37">
      <t>チョウショ</t>
    </rPh>
    <rPh sb="41" eb="43">
      <t>インサツ</t>
    </rPh>
    <phoneticPr fontId="2"/>
  </si>
  <si>
    <t>※電子メールにて提出の際は、ファイルのタイトルを工事名にしてください。</t>
    <rPh sb="1" eb="3">
      <t>デンシ</t>
    </rPh>
    <rPh sb="8" eb="10">
      <t>テイシュツ</t>
    </rPh>
    <rPh sb="11" eb="12">
      <t>サイ</t>
    </rPh>
    <rPh sb="24" eb="27">
      <t>コウジメイ</t>
    </rPh>
    <phoneticPr fontId="2"/>
  </si>
  <si>
    <t>※請求書は毎月月末締切の5日到着分を翌月月末に支払います。</t>
    <rPh sb="1" eb="4">
      <t>セイキュウショ</t>
    </rPh>
    <rPh sb="5" eb="7">
      <t>マイツキ</t>
    </rPh>
    <rPh sb="7" eb="9">
      <t>ゲツマツ</t>
    </rPh>
    <rPh sb="9" eb="11">
      <t>シメキリ</t>
    </rPh>
    <rPh sb="12" eb="14">
      <t>ヨクゲツ</t>
    </rPh>
    <rPh sb="15" eb="16">
      <t>ニチ</t>
    </rPh>
    <rPh sb="16" eb="19">
      <t>トウチャクブン</t>
    </rPh>
    <rPh sb="20" eb="22">
      <t>ヨクゲツ</t>
    </rPh>
    <rPh sb="22" eb="24">
      <t>ゲツマツ</t>
    </rPh>
    <rPh sb="25" eb="27">
      <t>シハラ</t>
    </rPh>
    <phoneticPr fontId="2"/>
  </si>
  <si>
    <t>※自動複写となります。入力しないでください</t>
    <rPh sb="1" eb="3">
      <t>ジドウ</t>
    </rPh>
    <rPh sb="3" eb="5">
      <t>フクシャ</t>
    </rPh>
    <rPh sb="11" eb="1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</si>
</sst>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_);[Red]\(0\)"/>
  </numFmts>
  <fonts count="5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8"/>
      <color rgb="FF0000FF"/>
      <name val="ＭＳ Ｐゴシック"/>
      <family val="3"/>
      <charset val="128"/>
    </font>
    <font>
      <b/>
      <sz val="12"/>
      <name val="ＭＳ ゴシック"/>
      <family val="3"/>
      <charset val="128"/>
    </font>
    <font>
      <b/>
      <sz val="16"/>
      <name val="ＭＳ ゴシック"/>
      <family val="3"/>
      <charset val="128"/>
    </font>
    <font>
      <sz val="18"/>
      <name val="ＪＤＬ明朝"/>
      <family val="1"/>
      <charset val="128"/>
    </font>
    <font>
      <sz val="11"/>
      <name val="ＪＤＬ明朝"/>
      <family val="1"/>
      <charset val="128"/>
    </font>
    <font>
      <sz val="20"/>
      <name val="ＭＳ Ｐゴシック"/>
      <family val="3"/>
      <charset val="128"/>
    </font>
    <font>
      <b/>
      <sz val="11"/>
      <name val="ＭＳ Ｐ明朝"/>
      <family val="1"/>
      <charset val="128"/>
    </font>
    <font>
      <b/>
      <sz val="12"/>
      <name val="ＭＳ Ｐ明朝"/>
      <family val="1"/>
      <charset val="128"/>
    </font>
    <font>
      <b/>
      <sz val="9"/>
      <name val="ＭＳ Ｐ明朝"/>
      <family val="1"/>
      <charset val="128"/>
    </font>
    <font>
      <sz val="14"/>
      <name val="ＭＳ Ｐ明朝"/>
      <family val="1"/>
      <charset val="128"/>
    </font>
    <font>
      <b/>
      <sz val="8"/>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1"/>
      <name val="ＪＤＬ明朝"/>
      <family val="1"/>
      <charset val="128"/>
    </font>
    <font>
      <b/>
      <sz val="11"/>
      <name val="ＭＳ Ｐゴシック"/>
      <family val="1"/>
      <charset val="128"/>
    </font>
    <font>
      <sz val="20"/>
      <name val="ＭＳ Ｐゴシック"/>
      <family val="3"/>
      <charset val="128"/>
      <scheme val="major"/>
    </font>
    <font>
      <sz val="11"/>
      <name val="ＭＳ Ｐゴシック"/>
      <family val="3"/>
      <charset val="128"/>
      <scheme val="major"/>
    </font>
    <font>
      <sz val="12"/>
      <name val="ＭＳ Ｐゴシック"/>
      <family val="3"/>
      <charset val="128"/>
      <scheme val="major"/>
    </font>
    <font>
      <b/>
      <sz val="14"/>
      <name val="ＭＳ Ｐゴシック"/>
      <family val="3"/>
      <charset val="128"/>
      <scheme val="major"/>
    </font>
    <font>
      <sz val="11"/>
      <color theme="1"/>
      <name val="ＭＳ Ｐゴシック"/>
      <family val="2"/>
      <charset val="128"/>
      <scheme val="minor"/>
    </font>
    <font>
      <sz val="16"/>
      <color theme="1"/>
      <name val="ＭＳ Ｐゴシック"/>
      <family val="3"/>
      <charset val="128"/>
      <scheme val="minor"/>
    </font>
    <font>
      <sz val="22"/>
      <name val="ＭＳ Ｐゴシック"/>
      <family val="3"/>
      <charset val="128"/>
      <scheme val="major"/>
    </font>
    <font>
      <b/>
      <sz val="16"/>
      <color theme="1"/>
      <name val="ＭＳ Ｐゴシック"/>
      <family val="3"/>
      <charset val="128"/>
      <scheme val="major"/>
    </font>
    <font>
      <b/>
      <sz val="11"/>
      <color theme="1" tint="4.9989318521683403E-2"/>
      <name val="ＭＳ Ｐゴシック"/>
      <family val="3"/>
      <charset val="128"/>
      <scheme val="major"/>
    </font>
    <font>
      <sz val="16"/>
      <color theme="1"/>
      <name val="ＭＳ Ｐゴシック"/>
      <family val="3"/>
      <charset val="128"/>
      <scheme val="major"/>
    </font>
    <font>
      <b/>
      <sz val="11"/>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b/>
      <sz val="12"/>
      <name val="ＭＳ Ｐゴシック"/>
      <family val="3"/>
      <charset val="128"/>
      <scheme val="major"/>
    </font>
    <font>
      <b/>
      <sz val="9"/>
      <name val="ＭＳ Ｐゴシック"/>
      <family val="3"/>
      <charset val="128"/>
      <scheme val="major"/>
    </font>
    <font>
      <u val="double"/>
      <sz val="11"/>
      <name val="ＭＳ Ｐゴシック"/>
      <family val="3"/>
      <charset val="128"/>
      <scheme val="major"/>
    </font>
    <font>
      <sz val="9"/>
      <name val="ＭＳ Ｐゴシック"/>
      <family val="3"/>
      <charset val="128"/>
      <scheme val="major"/>
    </font>
    <font>
      <sz val="11"/>
      <color theme="1" tint="4.9989318521683403E-2"/>
      <name val="ＭＳ Ｐゴシック"/>
      <family val="3"/>
      <charset val="128"/>
      <scheme val="major"/>
    </font>
    <font>
      <sz val="16"/>
      <name val="ＭＳ Ｐゴシック"/>
      <family val="3"/>
      <charset val="128"/>
      <scheme val="major"/>
    </font>
    <font>
      <b/>
      <sz val="16"/>
      <name val="ＭＳ Ｐゴシック"/>
      <family val="3"/>
      <charset val="128"/>
      <scheme val="major"/>
    </font>
    <font>
      <b/>
      <sz val="12"/>
      <color rgb="FFFF0000"/>
      <name val="ＭＳ Ｐゴシック"/>
      <family val="3"/>
      <charset val="128"/>
      <scheme val="major"/>
    </font>
    <font>
      <b/>
      <sz val="16"/>
      <color rgb="FFFF0000"/>
      <name val="ＭＳ Ｐゴシック"/>
      <family val="3"/>
      <charset val="128"/>
      <scheme val="major"/>
    </font>
    <font>
      <b/>
      <sz val="20"/>
      <color rgb="FFFF0000"/>
      <name val="ＭＳ Ｐゴシック"/>
      <family val="3"/>
      <charset val="128"/>
      <scheme val="major"/>
    </font>
    <font>
      <b/>
      <sz val="20"/>
      <name val="ＭＳ Ｐゴシック"/>
      <family val="3"/>
      <charset val="128"/>
      <scheme val="major"/>
    </font>
    <font>
      <b/>
      <sz val="11"/>
      <color rgb="FFFF0000"/>
      <name val="ＭＳ Ｐゴシック"/>
      <family val="3"/>
      <charset val="128"/>
      <scheme val="major"/>
    </font>
    <font>
      <b/>
      <sz val="14"/>
      <color rgb="FFFF0000"/>
      <name val="ＭＳ Ｐゴシック"/>
      <family val="3"/>
      <charset val="128"/>
      <scheme val="major"/>
    </font>
    <font>
      <sz val="14"/>
      <color rgb="FFFF0000"/>
      <name val="ＭＳ Ｐゴシック"/>
      <family val="3"/>
      <charset val="128"/>
      <scheme val="major"/>
    </font>
    <font>
      <sz val="10"/>
      <name val="ＭＳ Ｐゴシック"/>
      <family val="3"/>
      <charset val="128"/>
      <scheme val="major"/>
    </font>
    <font>
      <b/>
      <sz val="14"/>
      <color theme="1"/>
      <name val="ＭＳ Ｐゴシック"/>
      <family val="3"/>
      <charset val="128"/>
      <scheme val="major"/>
    </font>
    <font>
      <sz val="11"/>
      <color rgb="FFFF0000"/>
      <name val="ＭＳ Ｐゴシック"/>
      <family val="3"/>
      <charset val="128"/>
      <scheme val="major"/>
    </font>
    <font>
      <sz val="14"/>
      <color theme="1"/>
      <name val="ＭＳ Ｐゴシック"/>
      <family val="3"/>
      <charset val="128"/>
      <scheme val="major"/>
    </font>
    <font>
      <b/>
      <sz val="13"/>
      <color rgb="FFFF0000"/>
      <name val="ＭＳ Ｐゴシック"/>
      <family val="3"/>
      <charset val="128"/>
      <scheme val="major"/>
    </font>
    <font>
      <b/>
      <sz val="13"/>
      <color rgb="FF00B0F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1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bottom style="thick">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style="medium">
        <color indexed="64"/>
      </right>
      <top style="hair">
        <color indexed="64"/>
      </top>
      <bottom/>
      <diagonal/>
    </border>
    <border>
      <left/>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style="hair">
        <color indexed="64"/>
      </bottom>
      <diagonal/>
    </border>
    <border>
      <left style="hair">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style="hair">
        <color indexed="64"/>
      </left>
      <right/>
      <top style="thin">
        <color indexed="64"/>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4">
    <xf numFmtId="0" fontId="0" fillId="0" borderId="0">
      <alignment vertical="center"/>
    </xf>
    <xf numFmtId="0" fontId="1" fillId="0" borderId="0"/>
    <xf numFmtId="6" fontId="1" fillId="0" borderId="0" applyFont="0" applyFill="0" applyBorder="0" applyAlignment="0" applyProtection="0"/>
    <xf numFmtId="38" fontId="24" fillId="0" borderId="0" applyFont="0" applyFill="0" applyBorder="0" applyAlignment="0" applyProtection="0">
      <alignment vertical="center"/>
    </xf>
  </cellStyleXfs>
  <cellXfs count="433">
    <xf numFmtId="0" fontId="0" fillId="0" borderId="0" xfId="0">
      <alignment vertical="center"/>
    </xf>
    <xf numFmtId="0" fontId="1" fillId="0" borderId="0" xfId="1"/>
    <xf numFmtId="0" fontId="5" fillId="0" borderId="0" xfId="1" applyFont="1" applyAlignment="1">
      <alignment vertical="center"/>
    </xf>
    <xf numFmtId="0" fontId="7" fillId="0" borderId="0" xfId="1" applyFont="1" applyAlignment="1">
      <alignment vertical="center"/>
    </xf>
    <xf numFmtId="0" fontId="8" fillId="0" borderId="0" xfId="1" applyFont="1"/>
    <xf numFmtId="0" fontId="5" fillId="0" borderId="0" xfId="1" applyFont="1" applyAlignment="1">
      <alignment horizontal="right" vertical="center"/>
    </xf>
    <xf numFmtId="0" fontId="6" fillId="0" borderId="0" xfId="1" applyFont="1" applyAlignment="1">
      <alignment vertical="center"/>
    </xf>
    <xf numFmtId="0" fontId="1" fillId="0" borderId="0" xfId="1" applyAlignment="1" applyProtection="1">
      <alignment vertical="center"/>
      <protection locked="0"/>
    </xf>
    <xf numFmtId="0" fontId="4" fillId="0" borderId="0" xfId="1" applyFont="1" applyAlignment="1">
      <alignment vertical="center"/>
    </xf>
    <xf numFmtId="14" fontId="1" fillId="0" borderId="0" xfId="1" applyNumberFormat="1"/>
    <xf numFmtId="14" fontId="1" fillId="0" borderId="0" xfId="1" applyNumberFormat="1" applyProtection="1">
      <protection locked="0"/>
    </xf>
    <xf numFmtId="0" fontId="1" fillId="0" borderId="0" xfId="1" applyProtection="1">
      <protection locked="0"/>
    </xf>
    <xf numFmtId="0" fontId="11" fillId="2" borderId="0" xfId="0" applyFont="1" applyFill="1" applyAlignment="1">
      <alignment vertical="center" wrapText="1"/>
    </xf>
    <xf numFmtId="0" fontId="12" fillId="2"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lignment vertical="center"/>
    </xf>
    <xf numFmtId="0" fontId="10" fillId="2" borderId="0" xfId="0" applyFont="1" applyFill="1">
      <alignment vertical="center"/>
    </xf>
    <xf numFmtId="0" fontId="9" fillId="0" borderId="0" xfId="1" applyFont="1" applyAlignment="1">
      <alignment horizontal="center" vertical="center"/>
    </xf>
    <xf numFmtId="0" fontId="9" fillId="0" borderId="0" xfId="1" applyFont="1" applyAlignment="1">
      <alignment vertical="center"/>
    </xf>
    <xf numFmtId="0" fontId="11" fillId="2" borderId="0" xfId="0" applyFont="1" applyFill="1">
      <alignment vertical="center"/>
    </xf>
    <xf numFmtId="0" fontId="16" fillId="0" borderId="0" xfId="0" applyFont="1">
      <alignment vertical="center"/>
    </xf>
    <xf numFmtId="0" fontId="17" fillId="0" borderId="0" xfId="0" applyFont="1">
      <alignment vertical="center"/>
    </xf>
    <xf numFmtId="0" fontId="18" fillId="0" borderId="0" xfId="1" applyFont="1"/>
    <xf numFmtId="0" fontId="19" fillId="0" borderId="0" xfId="1" applyFont="1"/>
    <xf numFmtId="0" fontId="15" fillId="0" borderId="0" xfId="0" applyFont="1">
      <alignment vertical="center"/>
    </xf>
    <xf numFmtId="0" fontId="21" fillId="0" borderId="0" xfId="1" applyFont="1"/>
    <xf numFmtId="0" fontId="22" fillId="0" borderId="0" xfId="1" applyFont="1" applyAlignment="1">
      <alignment vertical="center"/>
    </xf>
    <xf numFmtId="0" fontId="20" fillId="0" borderId="0" xfId="1" applyFont="1" applyAlignment="1">
      <alignment vertical="center"/>
    </xf>
    <xf numFmtId="0" fontId="23" fillId="0" borderId="0" xfId="1" applyFont="1" applyAlignment="1">
      <alignment vertical="center"/>
    </xf>
    <xf numFmtId="0" fontId="20" fillId="0" borderId="0" xfId="1" applyFont="1" applyAlignment="1">
      <alignment horizontal="center" vertical="center"/>
    </xf>
    <xf numFmtId="0" fontId="21" fillId="0" borderId="0" xfId="1" applyFont="1" applyAlignment="1">
      <alignment vertical="center"/>
    </xf>
    <xf numFmtId="0" fontId="28" fillId="0" borderId="0" xfId="1" applyFont="1" applyAlignment="1">
      <alignment vertical="center"/>
    </xf>
    <xf numFmtId="0" fontId="29" fillId="0" borderId="0" xfId="0" applyFont="1" applyAlignment="1">
      <alignment horizontal="center" vertical="center"/>
    </xf>
    <xf numFmtId="0" fontId="21" fillId="0" borderId="3" xfId="1" applyFont="1" applyBorder="1"/>
    <xf numFmtId="0" fontId="32" fillId="0" borderId="0" xfId="1" applyFont="1" applyAlignment="1">
      <alignment vertical="center"/>
    </xf>
    <xf numFmtId="0" fontId="32" fillId="0" borderId="0" xfId="1" applyFont="1" applyAlignment="1" applyProtection="1">
      <alignment vertical="center"/>
      <protection locked="0"/>
    </xf>
    <xf numFmtId="0" fontId="22" fillId="0" borderId="0" xfId="1" applyFont="1" applyAlignment="1">
      <alignment horizontal="center" vertical="center"/>
    </xf>
    <xf numFmtId="0" fontId="21" fillId="0" borderId="32"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34" fillId="0" borderId="0" xfId="0" applyFont="1" applyAlignment="1">
      <alignment horizontal="center" vertical="center"/>
    </xf>
    <xf numFmtId="0" fontId="22" fillId="0" borderId="0" xfId="0" applyFont="1" applyAlignment="1">
      <alignment horizontal="center" vertical="center"/>
    </xf>
    <xf numFmtId="49" fontId="22" fillId="0" borderId="8" xfId="0" applyNumberFormat="1" applyFont="1" applyBorder="1" applyAlignment="1">
      <alignment horizontal="center" vertical="center" shrinkToFit="1"/>
    </xf>
    <xf numFmtId="0" fontId="30" fillId="0" borderId="32" xfId="1" applyFont="1" applyBorder="1"/>
    <xf numFmtId="0" fontId="30" fillId="0" borderId="0" xfId="1" applyFont="1"/>
    <xf numFmtId="49" fontId="22" fillId="0" borderId="0" xfId="0" applyNumberFormat="1" applyFont="1" applyAlignment="1">
      <alignment horizontal="center" vertical="center" shrinkToFit="1"/>
    </xf>
    <xf numFmtId="0" fontId="21" fillId="0" borderId="32" xfId="1" applyFont="1" applyBorder="1"/>
    <xf numFmtId="0" fontId="22" fillId="0" borderId="8" xfId="0" applyFont="1" applyBorder="1" applyAlignment="1">
      <alignment horizontal="center" vertical="center"/>
    </xf>
    <xf numFmtId="49" fontId="22" fillId="0" borderId="32" xfId="0" applyNumberFormat="1" applyFont="1" applyBorder="1" applyAlignment="1">
      <alignment vertical="center" shrinkToFit="1"/>
    </xf>
    <xf numFmtId="0" fontId="22" fillId="0" borderId="0" xfId="0" applyFont="1">
      <alignment vertical="center"/>
    </xf>
    <xf numFmtId="0" fontId="21" fillId="0" borderId="8" xfId="0" applyFont="1" applyBorder="1">
      <alignment vertical="center"/>
    </xf>
    <xf numFmtId="0" fontId="36" fillId="0" borderId="0" xfId="0" applyFont="1">
      <alignment vertical="center"/>
    </xf>
    <xf numFmtId="49" fontId="22" fillId="0" borderId="0" xfId="0" applyNumberFormat="1" applyFont="1" applyAlignment="1">
      <alignment vertical="center" shrinkToFit="1"/>
    </xf>
    <xf numFmtId="49" fontId="22" fillId="0" borderId="8" xfId="0" applyNumberFormat="1" applyFont="1" applyBorder="1" applyAlignment="1">
      <alignment vertical="center" shrinkToFit="1"/>
    </xf>
    <xf numFmtId="49" fontId="33" fillId="0" borderId="0" xfId="0" applyNumberFormat="1" applyFont="1" applyAlignment="1">
      <alignment horizontal="center" vertical="center" shrinkToFit="1"/>
    </xf>
    <xf numFmtId="49" fontId="33" fillId="0" borderId="0" xfId="0" applyNumberFormat="1" applyFont="1" applyAlignment="1">
      <alignment vertical="center" shrinkToFit="1"/>
    </xf>
    <xf numFmtId="0" fontId="21" fillId="0" borderId="19" xfId="1" applyFont="1" applyBorder="1"/>
    <xf numFmtId="0" fontId="33" fillId="0" borderId="0" xfId="1" applyFont="1" applyAlignment="1">
      <alignment vertical="center"/>
    </xf>
    <xf numFmtId="0" fontId="21" fillId="0" borderId="14" xfId="1" applyFont="1" applyBorder="1"/>
    <xf numFmtId="0" fontId="33" fillId="0" borderId="0" xfId="1" applyFont="1" applyAlignment="1" applyProtection="1">
      <alignment vertical="center"/>
      <protection locked="0"/>
    </xf>
    <xf numFmtId="0" fontId="21" fillId="0" borderId="7" xfId="1" applyFont="1" applyBorder="1"/>
    <xf numFmtId="0" fontId="33" fillId="0" borderId="0" xfId="1" applyFont="1"/>
    <xf numFmtId="0" fontId="35" fillId="0" borderId="0" xfId="0" applyFont="1">
      <alignment vertical="center"/>
    </xf>
    <xf numFmtId="0" fontId="33" fillId="0" borderId="0" xfId="0" applyFont="1">
      <alignment vertical="center"/>
    </xf>
    <xf numFmtId="0" fontId="41" fillId="0" borderId="0" xfId="1" applyFont="1" applyAlignment="1">
      <alignment vertical="center"/>
    </xf>
    <xf numFmtId="0" fontId="42" fillId="0" borderId="0" xfId="1" applyFont="1" applyAlignment="1">
      <alignment vertical="center"/>
    </xf>
    <xf numFmtId="0" fontId="43" fillId="0" borderId="0" xfId="1" applyFont="1" applyAlignment="1">
      <alignment vertical="center"/>
    </xf>
    <xf numFmtId="0" fontId="44" fillId="0" borderId="3" xfId="1" applyFont="1" applyBorder="1"/>
    <xf numFmtId="0" fontId="45" fillId="0" borderId="0" xfId="1" applyFont="1" applyAlignment="1">
      <alignment vertical="center"/>
    </xf>
    <xf numFmtId="0" fontId="45" fillId="0" borderId="0" xfId="1" applyFont="1" applyAlignment="1" applyProtection="1">
      <alignment vertical="center"/>
      <protection locked="0"/>
    </xf>
    <xf numFmtId="0" fontId="46" fillId="0" borderId="0" xfId="1" applyFont="1" applyAlignment="1">
      <alignment vertical="center"/>
    </xf>
    <xf numFmtId="0" fontId="44" fillId="0" borderId="7" xfId="0" applyFont="1" applyBorder="1">
      <alignment vertical="center"/>
    </xf>
    <xf numFmtId="0" fontId="44" fillId="0" borderId="0" xfId="0" applyFont="1">
      <alignment vertical="center"/>
    </xf>
    <xf numFmtId="0" fontId="32" fillId="0" borderId="0" xfId="1" applyFont="1" applyAlignment="1">
      <alignment horizontal="center" vertical="center"/>
    </xf>
    <xf numFmtId="176" fontId="33" fillId="0" borderId="0" xfId="1" applyNumberFormat="1" applyFont="1" applyAlignment="1">
      <alignment vertical="center"/>
    </xf>
    <xf numFmtId="0" fontId="27" fillId="3" borderId="1" xfId="0" applyFont="1" applyFill="1" applyBorder="1">
      <alignment vertical="center"/>
    </xf>
    <xf numFmtId="0" fontId="27" fillId="3" borderId="52" xfId="0" applyFont="1" applyFill="1" applyBorder="1">
      <alignment vertical="center"/>
    </xf>
    <xf numFmtId="0" fontId="27" fillId="0" borderId="0" xfId="0" applyFont="1">
      <alignment vertical="center"/>
    </xf>
    <xf numFmtId="0" fontId="33" fillId="3" borderId="0" xfId="1" applyFont="1" applyFill="1" applyAlignment="1">
      <alignment vertical="center"/>
    </xf>
    <xf numFmtId="176" fontId="27" fillId="0" borderId="1" xfId="0" applyNumberFormat="1" applyFont="1" applyBorder="1">
      <alignment vertical="center"/>
    </xf>
    <xf numFmtId="176" fontId="27" fillId="0" borderId="0" xfId="0" applyNumberFormat="1" applyFont="1">
      <alignment vertical="center"/>
    </xf>
    <xf numFmtId="0" fontId="26" fillId="0" borderId="0" xfId="1" applyFont="1" applyAlignment="1">
      <alignment vertical="center"/>
    </xf>
    <xf numFmtId="0" fontId="20" fillId="0" borderId="69" xfId="1" applyFont="1" applyBorder="1" applyAlignment="1">
      <alignment horizontal="center" vertical="center"/>
    </xf>
    <xf numFmtId="0" fontId="22" fillId="0" borderId="32" xfId="0" applyFont="1" applyBorder="1">
      <alignment vertical="center"/>
    </xf>
    <xf numFmtId="49" fontId="22" fillId="0" borderId="46" xfId="0" applyNumberFormat="1" applyFont="1" applyBorder="1" applyAlignment="1">
      <alignment vertical="center" shrinkToFit="1"/>
    </xf>
    <xf numFmtId="0" fontId="22" fillId="0" borderId="8" xfId="0" applyFont="1" applyBorder="1">
      <alignment vertical="center"/>
    </xf>
    <xf numFmtId="49" fontId="49" fillId="3" borderId="65" xfId="0" applyNumberFormat="1" applyFont="1" applyFill="1" applyBorder="1" applyAlignment="1">
      <alignment vertical="center" wrapText="1" shrinkToFit="1"/>
    </xf>
    <xf numFmtId="49" fontId="49" fillId="3" borderId="17" xfId="0" applyNumberFormat="1" applyFont="1" applyFill="1" applyBorder="1" applyAlignment="1">
      <alignment vertical="center" wrapText="1" shrinkToFit="1"/>
    </xf>
    <xf numFmtId="49" fontId="49" fillId="3" borderId="54" xfId="0" applyNumberFormat="1" applyFont="1" applyFill="1" applyBorder="1" applyAlignment="1">
      <alignment vertical="center" wrapText="1" shrinkToFit="1"/>
    </xf>
    <xf numFmtId="49" fontId="49" fillId="3" borderId="33" xfId="0" applyNumberFormat="1" applyFont="1" applyFill="1" applyBorder="1" applyAlignment="1">
      <alignment vertical="center" wrapText="1" shrinkToFit="1"/>
    </xf>
    <xf numFmtId="0" fontId="38" fillId="0" borderId="0" xfId="1" applyFont="1" applyAlignment="1">
      <alignment vertical="center"/>
    </xf>
    <xf numFmtId="0" fontId="51" fillId="0" borderId="0" xfId="1" applyFont="1" applyAlignment="1">
      <alignment vertical="center"/>
    </xf>
    <xf numFmtId="49" fontId="50" fillId="3" borderId="47" xfId="0" applyNumberFormat="1" applyFont="1" applyFill="1" applyBorder="1" applyAlignment="1">
      <alignment vertical="center" wrapText="1" shrinkToFit="1"/>
    </xf>
    <xf numFmtId="49" fontId="50" fillId="3" borderId="33" xfId="0" applyNumberFormat="1" applyFont="1" applyFill="1" applyBorder="1" applyAlignment="1">
      <alignment vertical="center" wrapText="1" shrinkToFit="1"/>
    </xf>
    <xf numFmtId="49" fontId="50" fillId="3" borderId="42" xfId="0" applyNumberFormat="1" applyFont="1" applyFill="1" applyBorder="1" applyAlignment="1">
      <alignment vertical="center" wrapText="1" shrinkToFit="1"/>
    </xf>
    <xf numFmtId="49" fontId="22" fillId="0" borderId="20"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49" fontId="22" fillId="0" borderId="66" xfId="0" applyNumberFormat="1" applyFont="1" applyBorder="1" applyAlignment="1">
      <alignment vertical="center" shrinkToFit="1"/>
    </xf>
    <xf numFmtId="49" fontId="22" fillId="0" borderId="19" xfId="0" applyNumberFormat="1" applyFont="1" applyBorder="1" applyAlignment="1">
      <alignment vertical="center" shrinkToFit="1"/>
    </xf>
    <xf numFmtId="49" fontId="22" fillId="0" borderId="65" xfId="0" applyNumberFormat="1" applyFont="1" applyBorder="1" applyAlignment="1">
      <alignment vertical="center" shrinkToFit="1"/>
    </xf>
    <xf numFmtId="49" fontId="22" fillId="0" borderId="17" xfId="0" applyNumberFormat="1" applyFont="1" applyBorder="1" applyAlignment="1">
      <alignment vertical="center" shrinkToFit="1"/>
    </xf>
    <xf numFmtId="177" fontId="22" fillId="3" borderId="19" xfId="0" applyNumberFormat="1" applyFont="1" applyFill="1" applyBorder="1" applyAlignment="1">
      <alignment horizontal="center" vertical="center" shrinkToFit="1"/>
    </xf>
    <xf numFmtId="177" fontId="22" fillId="3" borderId="17" xfId="0" applyNumberFormat="1" applyFont="1" applyFill="1" applyBorder="1" applyAlignment="1">
      <alignment horizontal="center" vertical="center" shrinkToFit="1"/>
    </xf>
    <xf numFmtId="38" fontId="38" fillId="3" borderId="22" xfId="3" applyFont="1" applyFill="1" applyBorder="1" applyAlignment="1">
      <alignment horizontal="right" vertical="center" shrinkToFit="1"/>
    </xf>
    <xf numFmtId="38" fontId="38" fillId="3" borderId="19" xfId="3" applyFont="1" applyFill="1" applyBorder="1" applyAlignment="1">
      <alignment horizontal="right" vertical="center" shrinkToFit="1"/>
    </xf>
    <xf numFmtId="38" fontId="38" fillId="3" borderId="68" xfId="3" applyFont="1" applyFill="1" applyBorder="1" applyAlignment="1">
      <alignment horizontal="right" vertical="center" shrinkToFit="1"/>
    </xf>
    <xf numFmtId="38" fontId="38" fillId="3" borderId="21" xfId="3" applyFont="1" applyFill="1" applyBorder="1" applyAlignment="1">
      <alignment horizontal="right" vertical="center" shrinkToFit="1"/>
    </xf>
    <xf numFmtId="38" fontId="38" fillId="3" borderId="17" xfId="3" applyFont="1" applyFill="1" applyBorder="1" applyAlignment="1">
      <alignment horizontal="right" vertical="center" shrinkToFit="1"/>
    </xf>
    <xf numFmtId="38" fontId="38" fillId="3" borderId="54" xfId="3" applyFont="1" applyFill="1" applyBorder="1" applyAlignment="1">
      <alignment horizontal="right" vertical="center" shrinkToFit="1"/>
    </xf>
    <xf numFmtId="38" fontId="38" fillId="3" borderId="7" xfId="3" applyFont="1" applyFill="1" applyBorder="1" applyAlignment="1">
      <alignment horizontal="right" vertical="center" shrinkToFit="1"/>
    </xf>
    <xf numFmtId="38" fontId="38" fillId="3" borderId="41" xfId="3" applyFont="1" applyFill="1" applyBorder="1" applyAlignment="1">
      <alignment horizontal="right" vertical="center" shrinkToFit="1"/>
    </xf>
    <xf numFmtId="0" fontId="33" fillId="0" borderId="67" xfId="1" applyFont="1" applyBorder="1" applyAlignment="1">
      <alignment horizontal="center" vertical="center"/>
    </xf>
    <xf numFmtId="0" fontId="33" fillId="0" borderId="44" xfId="1" applyFont="1" applyBorder="1" applyAlignment="1">
      <alignment horizontal="center" vertical="center"/>
    </xf>
    <xf numFmtId="0" fontId="33" fillId="0" borderId="73" xfId="1" applyFont="1" applyBorder="1" applyAlignment="1">
      <alignment horizontal="center" vertical="center"/>
    </xf>
    <xf numFmtId="0" fontId="33" fillId="0" borderId="45" xfId="1" applyFont="1" applyBorder="1" applyAlignment="1">
      <alignment horizontal="center" vertical="center"/>
    </xf>
    <xf numFmtId="9" fontId="30" fillId="0" borderId="35" xfId="0" applyNumberFormat="1" applyFont="1" applyBorder="1" applyAlignment="1">
      <alignment horizontal="center" vertical="center"/>
    </xf>
    <xf numFmtId="9" fontId="30" fillId="0" borderId="33" xfId="0" applyNumberFormat="1" applyFont="1" applyBorder="1" applyAlignment="1">
      <alignment horizontal="center" vertical="center"/>
    </xf>
    <xf numFmtId="9" fontId="30" fillId="0" borderId="34" xfId="0" applyNumberFormat="1" applyFont="1" applyBorder="1" applyAlignment="1">
      <alignment horizontal="center" vertical="center"/>
    </xf>
    <xf numFmtId="38" fontId="38" fillId="3" borderId="33" xfId="3" applyFont="1" applyFill="1" applyBorder="1" applyAlignment="1">
      <alignment horizontal="right" vertical="center"/>
    </xf>
    <xf numFmtId="38" fontId="38" fillId="3" borderId="34" xfId="3" applyFont="1" applyFill="1" applyBorder="1" applyAlignment="1">
      <alignment horizontal="right"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40" xfId="0" applyFont="1" applyBorder="1" applyAlignment="1">
      <alignment horizontal="center" vertical="center"/>
    </xf>
    <xf numFmtId="38" fontId="38" fillId="3" borderId="39" xfId="3" applyFont="1" applyFill="1" applyBorder="1" applyAlignment="1">
      <alignment horizontal="right" vertical="center"/>
    </xf>
    <xf numFmtId="38" fontId="38" fillId="3" borderId="40" xfId="3" applyFont="1" applyFill="1" applyBorder="1" applyAlignment="1">
      <alignment horizontal="right" vertical="center"/>
    </xf>
    <xf numFmtId="0" fontId="23" fillId="0" borderId="4"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38" fontId="38" fillId="3" borderId="25" xfId="3" applyFont="1" applyFill="1" applyBorder="1" applyAlignment="1">
      <alignment horizontal="right" vertical="center" shrinkToFit="1"/>
    </xf>
    <xf numFmtId="38" fontId="38" fillId="3" borderId="8" xfId="3" applyFont="1" applyFill="1" applyBorder="1" applyAlignment="1">
      <alignment horizontal="right" vertical="center" shrinkToFit="1"/>
    </xf>
    <xf numFmtId="38" fontId="38" fillId="3" borderId="53" xfId="3" applyFont="1" applyFill="1" applyBorder="1" applyAlignment="1">
      <alignment horizontal="right" vertical="center" shrinkToFit="1"/>
    </xf>
    <xf numFmtId="0" fontId="30" fillId="0" borderId="0" xfId="1" applyFont="1" applyAlignment="1">
      <alignment horizontal="center" vertical="center"/>
    </xf>
    <xf numFmtId="0" fontId="38" fillId="3" borderId="0" xfId="1" applyFont="1" applyFill="1" applyAlignment="1">
      <alignment horizontal="left" vertical="center"/>
    </xf>
    <xf numFmtId="0" fontId="44" fillId="0" borderId="3" xfId="1" applyFont="1" applyBorder="1"/>
    <xf numFmtId="0" fontId="21" fillId="3" borderId="23" xfId="1" applyFont="1" applyFill="1" applyBorder="1" applyAlignment="1">
      <alignment horizontal="center" vertical="center"/>
    </xf>
    <xf numFmtId="0" fontId="21" fillId="3" borderId="50" xfId="1" applyFont="1" applyFill="1" applyBorder="1" applyAlignment="1">
      <alignment horizontal="center" vertical="center"/>
    </xf>
    <xf numFmtId="49" fontId="22" fillId="0" borderId="46" xfId="0" applyNumberFormat="1" applyFont="1" applyBorder="1" applyAlignment="1">
      <alignment horizontal="distributed" vertical="center" shrinkToFit="1"/>
    </xf>
    <xf numFmtId="49" fontId="22" fillId="0" borderId="8" xfId="0" applyNumberFormat="1" applyFont="1" applyBorder="1" applyAlignment="1">
      <alignment horizontal="distributed" vertical="center" shrinkToFit="1"/>
    </xf>
    <xf numFmtId="49" fontId="22" fillId="0" borderId="65" xfId="0" applyNumberFormat="1" applyFont="1" applyBorder="1" applyAlignment="1">
      <alignment horizontal="distributed" vertical="center" shrinkToFit="1"/>
    </xf>
    <xf numFmtId="49" fontId="22" fillId="0" borderId="17" xfId="0" applyNumberFormat="1" applyFont="1" applyBorder="1" applyAlignment="1">
      <alignment horizontal="distributed" vertical="center" shrinkToFit="1"/>
    </xf>
    <xf numFmtId="49" fontId="22" fillId="0" borderId="66" xfId="0" applyNumberFormat="1" applyFont="1" applyBorder="1" applyAlignment="1">
      <alignment horizontal="distributed" vertical="center" shrinkToFit="1"/>
    </xf>
    <xf numFmtId="49" fontId="22" fillId="0" borderId="19" xfId="0" applyNumberFormat="1" applyFont="1" applyBorder="1" applyAlignment="1">
      <alignment horizontal="distributed" vertical="center" shrinkToFit="1"/>
    </xf>
    <xf numFmtId="38" fontId="32" fillId="3" borderId="66" xfId="3" applyFont="1" applyFill="1" applyBorder="1" applyAlignment="1">
      <alignment horizontal="right" vertical="center" shrinkToFit="1"/>
    </xf>
    <xf numFmtId="38" fontId="32" fillId="3" borderId="19" xfId="3" applyFont="1" applyFill="1" applyBorder="1" applyAlignment="1">
      <alignment horizontal="right" vertical="center" shrinkToFit="1"/>
    </xf>
    <xf numFmtId="38" fontId="32" fillId="3" borderId="68" xfId="3" applyFont="1" applyFill="1" applyBorder="1" applyAlignment="1">
      <alignment horizontal="right" vertical="center" shrinkToFit="1"/>
    </xf>
    <xf numFmtId="38" fontId="32" fillId="3" borderId="47" xfId="3" applyFont="1" applyFill="1" applyBorder="1" applyAlignment="1">
      <alignment horizontal="right" vertical="center" shrinkToFit="1"/>
    </xf>
    <xf numFmtId="38" fontId="32" fillId="3" borderId="33" xfId="3" applyFont="1" applyFill="1" applyBorder="1" applyAlignment="1">
      <alignment horizontal="right" vertical="center" shrinkToFit="1"/>
    </xf>
    <xf numFmtId="38" fontId="32" fillId="3" borderId="42" xfId="3" applyFont="1" applyFill="1" applyBorder="1" applyAlignment="1">
      <alignment horizontal="right" vertical="center" shrinkToFit="1"/>
    </xf>
    <xf numFmtId="38" fontId="32" fillId="3" borderId="32" xfId="3" applyFont="1" applyFill="1" applyBorder="1" applyAlignment="1">
      <alignment horizontal="right" vertical="center" shrinkToFit="1"/>
    </xf>
    <xf numFmtId="38" fontId="32" fillId="3" borderId="0" xfId="3" applyFont="1" applyFill="1" applyAlignment="1">
      <alignment horizontal="right" vertical="center" shrinkToFit="1"/>
    </xf>
    <xf numFmtId="38" fontId="32" fillId="3" borderId="36" xfId="3" applyFont="1" applyFill="1" applyBorder="1" applyAlignment="1">
      <alignment horizontal="right" vertical="center" shrinkToFit="1"/>
    </xf>
    <xf numFmtId="49" fontId="32" fillId="3" borderId="70" xfId="0" applyNumberFormat="1" applyFont="1" applyFill="1" applyBorder="1" applyAlignment="1">
      <alignment vertical="center" shrinkToFit="1"/>
    </xf>
    <xf numFmtId="49" fontId="32" fillId="3" borderId="71" xfId="0" applyNumberFormat="1" applyFont="1" applyFill="1" applyBorder="1" applyAlignment="1">
      <alignment vertical="center" shrinkToFit="1"/>
    </xf>
    <xf numFmtId="49" fontId="32" fillId="3" borderId="72" xfId="0" applyNumberFormat="1" applyFont="1" applyFill="1" applyBorder="1" applyAlignment="1">
      <alignment vertical="center" shrinkToFit="1"/>
    </xf>
    <xf numFmtId="49" fontId="32" fillId="3" borderId="47" xfId="0" applyNumberFormat="1" applyFont="1" applyFill="1" applyBorder="1" applyAlignment="1">
      <alignment vertical="center" shrinkToFit="1"/>
    </xf>
    <xf numFmtId="49" fontId="32" fillId="3" borderId="33" xfId="0" applyNumberFormat="1" applyFont="1" applyFill="1" applyBorder="1" applyAlignment="1">
      <alignment vertical="center" shrinkToFit="1"/>
    </xf>
    <xf numFmtId="49" fontId="32" fillId="3" borderId="42" xfId="0" applyNumberFormat="1" applyFont="1" applyFill="1" applyBorder="1" applyAlignment="1">
      <alignment vertical="center" shrinkToFit="1"/>
    </xf>
    <xf numFmtId="38" fontId="25" fillId="0" borderId="33" xfId="3" applyFont="1" applyBorder="1">
      <alignment vertical="center"/>
    </xf>
    <xf numFmtId="38" fontId="25" fillId="0" borderId="34" xfId="3" applyFont="1" applyBorder="1">
      <alignment vertical="center"/>
    </xf>
    <xf numFmtId="38" fontId="38" fillId="0" borderId="2" xfId="0" applyNumberFormat="1" applyFont="1" applyBorder="1" applyAlignment="1">
      <alignment horizontal="right" vertical="center"/>
    </xf>
    <xf numFmtId="38" fontId="38" fillId="0" borderId="3" xfId="0" applyNumberFormat="1" applyFont="1" applyBorder="1" applyAlignment="1">
      <alignment horizontal="right" vertical="center"/>
    </xf>
    <xf numFmtId="38" fontId="38" fillId="0" borderId="14" xfId="0" applyNumberFormat="1" applyFont="1" applyBorder="1" applyAlignment="1">
      <alignment horizontal="right" vertical="center"/>
    </xf>
    <xf numFmtId="38" fontId="38" fillId="0" borderId="0" xfId="0" applyNumberFormat="1" applyFont="1" applyAlignment="1">
      <alignment horizontal="right" vertical="center"/>
    </xf>
    <xf numFmtId="38" fontId="38" fillId="0" borderId="16" xfId="0" applyNumberFormat="1" applyFont="1" applyBorder="1" applyAlignment="1">
      <alignment horizontal="right" vertical="center"/>
    </xf>
    <xf numFmtId="38" fontId="38" fillId="0" borderId="7" xfId="0" applyNumberFormat="1" applyFont="1" applyBorder="1" applyAlignment="1">
      <alignment horizontal="right" vertical="center"/>
    </xf>
    <xf numFmtId="38" fontId="38" fillId="0" borderId="38" xfId="3" applyFont="1" applyBorder="1" applyAlignment="1">
      <alignment horizontal="center" vertical="center"/>
    </xf>
    <xf numFmtId="38" fontId="38" fillId="0" borderId="39" xfId="3" applyFont="1" applyBorder="1" applyAlignment="1">
      <alignment horizontal="center" vertical="center"/>
    </xf>
    <xf numFmtId="38" fontId="38" fillId="0" borderId="40" xfId="3" applyFont="1" applyBorder="1" applyAlignment="1">
      <alignment horizontal="center" vertical="center"/>
    </xf>
    <xf numFmtId="0" fontId="38" fillId="3" borderId="33" xfId="1" applyFont="1" applyFill="1" applyBorder="1" applyAlignment="1">
      <alignment horizontal="left" vertical="center"/>
    </xf>
    <xf numFmtId="0" fontId="38" fillId="3" borderId="33" xfId="1" applyFont="1" applyFill="1" applyBorder="1" applyAlignment="1">
      <alignment horizontal="left"/>
    </xf>
    <xf numFmtId="0" fontId="33" fillId="3" borderId="0" xfId="1" applyFont="1" applyFill="1" applyAlignment="1">
      <alignment horizontal="center" vertical="center"/>
    </xf>
    <xf numFmtId="0" fontId="21" fillId="3" borderId="51" xfId="1" applyFont="1" applyFill="1" applyBorder="1" applyAlignment="1">
      <alignment horizontal="center" vertical="center"/>
    </xf>
    <xf numFmtId="0" fontId="28" fillId="0" borderId="0" xfId="1" applyFont="1" applyAlignment="1">
      <alignment horizontal="center" vertical="center"/>
    </xf>
    <xf numFmtId="0" fontId="37" fillId="3" borderId="51" xfId="1" applyFont="1" applyFill="1" applyBorder="1" applyAlignment="1">
      <alignment horizontal="center" vertical="center"/>
    </xf>
    <xf numFmtId="0" fontId="33" fillId="0" borderId="0" xfId="1" applyFont="1" applyAlignment="1">
      <alignment horizontal="center" vertical="center"/>
    </xf>
    <xf numFmtId="49" fontId="22" fillId="0" borderId="0" xfId="0" applyNumberFormat="1" applyFont="1" applyAlignment="1">
      <alignment horizontal="left" vertical="center" shrinkToFit="1"/>
    </xf>
    <xf numFmtId="49" fontId="47" fillId="0" borderId="0" xfId="0" applyNumberFormat="1" applyFont="1" applyAlignment="1">
      <alignment horizontal="left" vertical="center" shrinkToFit="1"/>
    </xf>
    <xf numFmtId="0" fontId="21" fillId="0" borderId="70" xfId="0" applyFont="1" applyBorder="1" applyAlignment="1">
      <alignment horizontal="distributed" vertical="center"/>
    </xf>
    <xf numFmtId="0" fontId="21" fillId="0" borderId="71" xfId="0" applyFont="1" applyBorder="1" applyAlignment="1">
      <alignment horizontal="distributed" vertical="center"/>
    </xf>
    <xf numFmtId="0" fontId="21" fillId="0" borderId="75" xfId="0" applyFont="1" applyBorder="1" applyAlignment="1">
      <alignment horizontal="distributed" vertical="center"/>
    </xf>
    <xf numFmtId="0" fontId="21" fillId="4" borderId="17" xfId="0" applyFont="1" applyFill="1" applyBorder="1" applyAlignment="1">
      <alignment horizontal="center" vertical="center"/>
    </xf>
    <xf numFmtId="0" fontId="21" fillId="4" borderId="54" xfId="0" applyFont="1" applyFill="1" applyBorder="1" applyAlignment="1">
      <alignment horizontal="center" vertical="center"/>
    </xf>
    <xf numFmtId="0" fontId="21" fillId="0" borderId="47" xfId="0" applyFont="1" applyBorder="1" applyAlignment="1">
      <alignment horizontal="distributed" vertical="center"/>
    </xf>
    <xf numFmtId="0" fontId="21" fillId="0" borderId="33" xfId="0" applyFont="1" applyBorder="1" applyAlignment="1">
      <alignment horizontal="distributed" vertical="center"/>
    </xf>
    <xf numFmtId="0" fontId="21" fillId="4" borderId="35" xfId="0" applyFont="1" applyFill="1" applyBorder="1" applyAlignment="1">
      <alignment horizontal="center" vertical="center"/>
    </xf>
    <xf numFmtId="0" fontId="21" fillId="4" borderId="33" xfId="0" applyFont="1" applyFill="1" applyBorder="1" applyAlignment="1">
      <alignment horizontal="center" vertical="center"/>
    </xf>
    <xf numFmtId="0" fontId="21" fillId="4" borderId="42" xfId="0" applyFont="1" applyFill="1" applyBorder="1" applyAlignment="1">
      <alignment horizontal="center" vertical="center"/>
    </xf>
    <xf numFmtId="0" fontId="21" fillId="0" borderId="48" xfId="0" applyFont="1" applyBorder="1" applyAlignment="1">
      <alignment horizontal="distributed" vertical="center"/>
    </xf>
    <xf numFmtId="0" fontId="21" fillId="0" borderId="39" xfId="0" applyFont="1" applyBorder="1" applyAlignment="1">
      <alignment horizontal="distributed" vertical="center"/>
    </xf>
    <xf numFmtId="0" fontId="21" fillId="0" borderId="40" xfId="0" applyFont="1" applyBorder="1" applyAlignment="1">
      <alignment horizontal="distributed" vertical="center"/>
    </xf>
    <xf numFmtId="0" fontId="21" fillId="4" borderId="39" xfId="0" applyFont="1" applyFill="1" applyBorder="1" applyAlignment="1">
      <alignment horizontal="center" vertical="center"/>
    </xf>
    <xf numFmtId="0" fontId="21" fillId="4" borderId="43" xfId="0" applyFont="1" applyFill="1" applyBorder="1" applyAlignment="1">
      <alignment horizontal="center" vertical="center"/>
    </xf>
    <xf numFmtId="0" fontId="21" fillId="0" borderId="34" xfId="0" applyFont="1" applyBorder="1" applyAlignment="1">
      <alignment horizontal="distributed" vertical="center"/>
    </xf>
    <xf numFmtId="49" fontId="33" fillId="0" borderId="46" xfId="0" applyNumberFormat="1" applyFont="1" applyBorder="1" applyAlignment="1">
      <alignment horizontal="distributed" vertical="center" wrapText="1" shrinkToFit="1"/>
    </xf>
    <xf numFmtId="49" fontId="33" fillId="0" borderId="8" xfId="0" applyNumberFormat="1" applyFont="1" applyBorder="1" applyAlignment="1">
      <alignment horizontal="distributed" vertical="center" wrapText="1" shrinkToFit="1"/>
    </xf>
    <xf numFmtId="49" fontId="33" fillId="0" borderId="9" xfId="0" applyNumberFormat="1" applyFont="1" applyBorder="1" applyAlignment="1">
      <alignment horizontal="distributed" vertical="center" wrapText="1" shrinkToFit="1"/>
    </xf>
    <xf numFmtId="49" fontId="33" fillId="0" borderId="37" xfId="0" applyNumberFormat="1" applyFont="1" applyBorder="1" applyAlignment="1">
      <alignment horizontal="distributed" vertical="center" wrapText="1" shrinkToFit="1"/>
    </xf>
    <xf numFmtId="49" fontId="33" fillId="0" borderId="7" xfId="0" applyNumberFormat="1" applyFont="1" applyBorder="1" applyAlignment="1">
      <alignment horizontal="distributed" vertical="center" wrapText="1" shrinkToFit="1"/>
    </xf>
    <xf numFmtId="49" fontId="33" fillId="0" borderId="15" xfId="0" applyNumberFormat="1" applyFont="1" applyBorder="1" applyAlignment="1">
      <alignment horizontal="distributed" vertical="center" wrapText="1" shrinkToFit="1"/>
    </xf>
    <xf numFmtId="0" fontId="31" fillId="0" borderId="1" xfId="0" applyFont="1" applyBorder="1" applyAlignment="1">
      <alignment horizontal="center"/>
    </xf>
    <xf numFmtId="0" fontId="31" fillId="0" borderId="52" xfId="0" applyFont="1" applyBorder="1" applyAlignment="1">
      <alignment horizontal="center"/>
    </xf>
    <xf numFmtId="0" fontId="27" fillId="0" borderId="0" xfId="0" applyFont="1" applyAlignment="1">
      <alignment horizontal="left" vertical="center"/>
    </xf>
    <xf numFmtId="38" fontId="39" fillId="0" borderId="8" xfId="3" applyFont="1" applyBorder="1" applyAlignment="1">
      <alignment horizontal="right" vertical="center" shrinkToFit="1"/>
    </xf>
    <xf numFmtId="38" fontId="39" fillId="0" borderId="53" xfId="3" applyFont="1" applyBorder="1" applyAlignment="1">
      <alignment horizontal="right" vertical="center" shrinkToFit="1"/>
    </xf>
    <xf numFmtId="38" fontId="39" fillId="0" borderId="7" xfId="3" applyFont="1" applyBorder="1" applyAlignment="1">
      <alignment horizontal="right" vertical="center" shrinkToFit="1"/>
    </xf>
    <xf numFmtId="38" fontId="39" fillId="0" borderId="41" xfId="3" applyFont="1" applyBorder="1" applyAlignment="1">
      <alignment horizontal="right" vertical="center" shrinkToFit="1"/>
    </xf>
    <xf numFmtId="38" fontId="45" fillId="3" borderId="47" xfId="3" applyFont="1" applyFill="1" applyBorder="1" applyAlignment="1">
      <alignment horizontal="right" vertical="center" shrinkToFit="1"/>
    </xf>
    <xf numFmtId="38" fontId="45" fillId="3" borderId="33" xfId="3" applyFont="1" applyFill="1" applyBorder="1" applyAlignment="1">
      <alignment horizontal="right" vertical="center" shrinkToFit="1"/>
    </xf>
    <xf numFmtId="38" fontId="45" fillId="3" borderId="42" xfId="3" applyFont="1" applyFill="1" applyBorder="1" applyAlignment="1">
      <alignment horizontal="right" vertical="center" shrinkToFit="1"/>
    </xf>
    <xf numFmtId="38" fontId="23" fillId="0" borderId="67" xfId="3" applyFont="1" applyBorder="1" applyAlignment="1">
      <alignment horizontal="right" vertical="center"/>
    </xf>
    <xf numFmtId="38" fontId="23" fillId="0" borderId="44" xfId="3" applyFont="1" applyBorder="1" applyAlignment="1">
      <alignment horizontal="right" vertical="center"/>
    </xf>
    <xf numFmtId="38" fontId="23" fillId="0" borderId="45" xfId="3" applyFont="1" applyBorder="1" applyAlignment="1">
      <alignment horizontal="right" vertical="center"/>
    </xf>
    <xf numFmtId="38" fontId="32" fillId="3" borderId="48" xfId="3" applyFont="1" applyFill="1" applyBorder="1" applyAlignment="1">
      <alignment horizontal="right" vertical="center"/>
    </xf>
    <xf numFmtId="38" fontId="32" fillId="3" borderId="39" xfId="3" applyFont="1" applyFill="1" applyBorder="1" applyAlignment="1">
      <alignment horizontal="right" vertical="center"/>
    </xf>
    <xf numFmtId="38" fontId="32" fillId="3" borderId="43" xfId="3" applyFont="1" applyFill="1" applyBorder="1" applyAlignment="1">
      <alignment horizontal="right" vertical="center"/>
    </xf>
    <xf numFmtId="49" fontId="44" fillId="3" borderId="32" xfId="0" applyNumberFormat="1" applyFont="1" applyFill="1" applyBorder="1" applyAlignment="1">
      <alignment horizontal="center" vertical="center" wrapText="1" shrinkToFit="1"/>
    </xf>
    <xf numFmtId="49" fontId="44" fillId="3" borderId="0" xfId="0" applyNumberFormat="1" applyFont="1" applyFill="1" applyAlignment="1">
      <alignment horizontal="center" vertical="center" wrapText="1" shrinkToFit="1"/>
    </xf>
    <xf numFmtId="49" fontId="44" fillId="3" borderId="36" xfId="0" applyNumberFormat="1" applyFont="1" applyFill="1" applyBorder="1" applyAlignment="1">
      <alignment horizontal="center" vertical="center" wrapText="1" shrinkToFit="1"/>
    </xf>
    <xf numFmtId="49" fontId="44" fillId="3" borderId="37" xfId="0" applyNumberFormat="1" applyFont="1" applyFill="1" applyBorder="1" applyAlignment="1">
      <alignment horizontal="center" vertical="center" wrapText="1" shrinkToFit="1"/>
    </xf>
    <xf numFmtId="49" fontId="44" fillId="3" borderId="7" xfId="0" applyNumberFormat="1" applyFont="1" applyFill="1" applyBorder="1" applyAlignment="1">
      <alignment horizontal="center" vertical="center" wrapText="1" shrinkToFit="1"/>
    </xf>
    <xf numFmtId="49" fontId="44" fillId="3" borderId="41" xfId="0" applyNumberFormat="1" applyFont="1" applyFill="1" applyBorder="1" applyAlignment="1">
      <alignment horizontal="center" vertical="center" wrapText="1" shrinkToFit="1"/>
    </xf>
    <xf numFmtId="49" fontId="48" fillId="0" borderId="67" xfId="0" applyNumberFormat="1" applyFont="1" applyBorder="1" applyAlignment="1">
      <alignment horizontal="center" vertical="center" shrinkToFit="1"/>
    </xf>
    <xf numFmtId="49" fontId="48" fillId="0" borderId="44" xfId="0" applyNumberFormat="1" applyFont="1" applyBorder="1" applyAlignment="1">
      <alignment horizontal="center" vertical="center" shrinkToFit="1"/>
    </xf>
    <xf numFmtId="49" fontId="48" fillId="0" borderId="45" xfId="0" applyNumberFormat="1" applyFont="1" applyBorder="1" applyAlignment="1">
      <alignment horizontal="center" vertical="center" shrinkToFit="1"/>
    </xf>
    <xf numFmtId="49" fontId="40" fillId="0" borderId="32" xfId="0" applyNumberFormat="1" applyFont="1" applyBorder="1" applyAlignment="1">
      <alignment horizontal="center" vertical="center" shrinkToFit="1"/>
    </xf>
    <xf numFmtId="49" fontId="40" fillId="0" borderId="0" xfId="0" applyNumberFormat="1" applyFont="1" applyAlignment="1">
      <alignment horizontal="center" vertical="center" shrinkToFit="1"/>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26" xfId="0" applyFont="1" applyBorder="1" applyAlignment="1">
      <alignment horizontal="center" vertical="center"/>
    </xf>
    <xf numFmtId="0" fontId="23" fillId="0" borderId="31" xfId="0" applyFont="1" applyBorder="1" applyAlignment="1">
      <alignment horizontal="center" vertical="center"/>
    </xf>
    <xf numFmtId="0" fontId="23" fillId="0" borderId="36" xfId="0" applyFont="1" applyBorder="1" applyAlignment="1">
      <alignment horizontal="center" vertical="center"/>
    </xf>
    <xf numFmtId="0" fontId="23" fillId="0" borderId="41" xfId="0" applyFont="1" applyBorder="1" applyAlignment="1">
      <alignment horizontal="center" vertical="center"/>
    </xf>
    <xf numFmtId="0" fontId="51" fillId="0" borderId="0" xfId="1" applyFont="1" applyAlignment="1">
      <alignment vertical="center"/>
    </xf>
    <xf numFmtId="49" fontId="40" fillId="0" borderId="0" xfId="0" applyNumberFormat="1" applyFont="1" applyAlignment="1">
      <alignment horizontal="left" vertical="center" shrinkToFit="1"/>
    </xf>
    <xf numFmtId="38" fontId="48" fillId="0" borderId="44" xfId="3" applyFont="1" applyBorder="1" applyAlignment="1">
      <alignment horizontal="right" vertical="center" shrinkToFit="1"/>
    </xf>
    <xf numFmtId="38" fontId="48" fillId="0" borderId="45" xfId="3" applyFont="1" applyBorder="1" applyAlignment="1">
      <alignment horizontal="right" vertical="center" shrinkToFit="1"/>
    </xf>
    <xf numFmtId="0" fontId="30" fillId="0" borderId="24" xfId="0" applyFont="1" applyBorder="1" applyAlignment="1">
      <alignment horizontal="center" vertical="center"/>
    </xf>
    <xf numFmtId="0" fontId="30" fillId="0" borderId="12" xfId="0" applyFont="1" applyBorder="1" applyAlignment="1">
      <alignment horizontal="center" vertical="center"/>
    </xf>
    <xf numFmtId="9" fontId="30" fillId="0" borderId="2" xfId="0" applyNumberFormat="1" applyFont="1" applyBorder="1" applyAlignment="1">
      <alignment horizontal="center" vertical="center"/>
    </xf>
    <xf numFmtId="9" fontId="30" fillId="0" borderId="3" xfId="0" applyNumberFormat="1" applyFont="1" applyBorder="1" applyAlignment="1">
      <alignment horizontal="center" vertical="center"/>
    </xf>
    <xf numFmtId="9" fontId="30" fillId="0" borderId="4" xfId="0" applyNumberFormat="1" applyFont="1" applyBorder="1" applyAlignment="1">
      <alignment horizontal="center" vertical="center"/>
    </xf>
    <xf numFmtId="38" fontId="38" fillId="3" borderId="3" xfId="3" applyFont="1" applyFill="1" applyBorder="1" applyAlignment="1">
      <alignment horizontal="right" vertical="center"/>
    </xf>
    <xf numFmtId="38" fontId="38" fillId="3" borderId="4" xfId="3" applyFont="1" applyFill="1" applyBorder="1" applyAlignment="1">
      <alignment horizontal="right" vertical="center"/>
    </xf>
    <xf numFmtId="38" fontId="25" fillId="0" borderId="29" xfId="3" applyFont="1" applyBorder="1">
      <alignment vertical="center"/>
    </xf>
    <xf numFmtId="38" fontId="25" fillId="0" borderId="30" xfId="3" applyFont="1" applyBorder="1">
      <alignment vertical="center"/>
    </xf>
    <xf numFmtId="38" fontId="38" fillId="0" borderId="27" xfId="3" applyFont="1" applyBorder="1" applyAlignment="1">
      <alignment horizontal="right" vertical="center"/>
    </xf>
    <xf numFmtId="38" fontId="38" fillId="0" borderId="3" xfId="3" applyFont="1" applyBorder="1" applyAlignment="1">
      <alignment horizontal="right" vertical="center"/>
    </xf>
    <xf numFmtId="38" fontId="38" fillId="0" borderId="32" xfId="3" applyFont="1" applyBorder="1" applyAlignment="1">
      <alignment horizontal="right" vertical="center"/>
    </xf>
    <xf numFmtId="38" fontId="38" fillId="0" borderId="0" xfId="3" applyFont="1" applyBorder="1" applyAlignment="1">
      <alignment horizontal="right" vertical="center"/>
    </xf>
    <xf numFmtId="38" fontId="38" fillId="0" borderId="37" xfId="3" applyFont="1" applyBorder="1" applyAlignment="1">
      <alignment horizontal="right" vertical="center"/>
    </xf>
    <xf numFmtId="38" fontId="38" fillId="0" borderId="7" xfId="3" applyFont="1" applyBorder="1" applyAlignment="1">
      <alignment horizontal="right" vertical="center"/>
    </xf>
    <xf numFmtId="38" fontId="50" fillId="3" borderId="47" xfId="3" applyFont="1" applyFill="1" applyBorder="1" applyAlignment="1">
      <alignment horizontal="right" vertical="center" wrapText="1" shrinkToFit="1"/>
    </xf>
    <xf numFmtId="38" fontId="50" fillId="3" borderId="33" xfId="3" applyFont="1" applyFill="1" applyBorder="1" applyAlignment="1">
      <alignment horizontal="right" vertical="center" wrapText="1" shrinkToFit="1"/>
    </xf>
    <xf numFmtId="38" fontId="50" fillId="3" borderId="42" xfId="3" applyFont="1" applyFill="1" applyBorder="1" applyAlignment="1">
      <alignment horizontal="right" vertical="center" wrapText="1" shrinkToFit="1"/>
    </xf>
    <xf numFmtId="38" fontId="32" fillId="3" borderId="46" xfId="3" applyFont="1" applyFill="1" applyBorder="1" applyAlignment="1">
      <alignment horizontal="right" vertical="center" shrinkToFit="1"/>
    </xf>
    <xf numFmtId="38" fontId="32" fillId="3" borderId="8" xfId="3" applyFont="1" applyFill="1" applyBorder="1" applyAlignment="1">
      <alignment horizontal="right" vertical="center" shrinkToFit="1"/>
    </xf>
    <xf numFmtId="38" fontId="32" fillId="3" borderId="53" xfId="3" applyFont="1" applyFill="1" applyBorder="1" applyAlignment="1">
      <alignment horizontal="right" vertical="center" shrinkToFit="1"/>
    </xf>
    <xf numFmtId="0" fontId="26" fillId="0" borderId="0" xfId="1" applyFont="1" applyAlignment="1">
      <alignment horizontal="center" vertical="center"/>
    </xf>
    <xf numFmtId="0" fontId="26" fillId="0" borderId="49" xfId="1" applyFont="1" applyBorder="1" applyAlignment="1">
      <alignment horizontal="center" vertical="center"/>
    </xf>
    <xf numFmtId="38" fontId="32" fillId="3" borderId="70" xfId="3" applyFont="1" applyFill="1" applyBorder="1" applyAlignment="1">
      <alignment horizontal="right" vertical="center" shrinkToFit="1"/>
    </xf>
    <xf numFmtId="38" fontId="32" fillId="3" borderId="71" xfId="3" applyFont="1" applyFill="1" applyBorder="1" applyAlignment="1">
      <alignment horizontal="right" vertical="center" shrinkToFit="1"/>
    </xf>
    <xf numFmtId="38" fontId="32" fillId="3" borderId="72" xfId="3" applyFont="1" applyFill="1" applyBorder="1" applyAlignment="1">
      <alignment horizontal="right" vertical="center" shrinkToFit="1"/>
    </xf>
    <xf numFmtId="49" fontId="22" fillId="0" borderId="20" xfId="0" applyNumberFormat="1" applyFont="1" applyBorder="1" applyAlignment="1">
      <alignment horizontal="distributed" vertical="center" shrinkToFit="1"/>
    </xf>
    <xf numFmtId="49" fontId="22" fillId="0" borderId="37" xfId="0" applyNumberFormat="1" applyFont="1" applyBorder="1" applyAlignment="1">
      <alignment horizontal="distributed" vertical="center" shrinkToFit="1"/>
    </xf>
    <xf numFmtId="49" fontId="22" fillId="0" borderId="7" xfId="0" applyNumberFormat="1" applyFont="1" applyBorder="1" applyAlignment="1">
      <alignment horizontal="distributed" vertical="center" shrinkToFit="1"/>
    </xf>
    <xf numFmtId="49" fontId="22" fillId="0" borderId="15" xfId="0" applyNumberFormat="1" applyFont="1" applyBorder="1" applyAlignment="1">
      <alignment horizontal="distributed" vertical="center" shrinkToFit="1"/>
    </xf>
    <xf numFmtId="176" fontId="38" fillId="0" borderId="33" xfId="1" applyNumberFormat="1" applyFont="1" applyBorder="1" applyAlignment="1">
      <alignment horizontal="left"/>
    </xf>
    <xf numFmtId="176" fontId="38" fillId="0" borderId="0" xfId="1" applyNumberFormat="1" applyFont="1" applyAlignment="1">
      <alignment horizontal="left" vertical="center"/>
    </xf>
    <xf numFmtId="0" fontId="33" fillId="0" borderId="1" xfId="1" applyFont="1" applyBorder="1" applyAlignment="1" applyProtection="1">
      <alignment horizontal="center" vertical="center"/>
      <protection locked="0"/>
    </xf>
    <xf numFmtId="0" fontId="33" fillId="0" borderId="1" xfId="1" applyFont="1" applyBorder="1" applyAlignment="1">
      <alignment horizontal="center" vertical="center"/>
    </xf>
    <xf numFmtId="176" fontId="38" fillId="0" borderId="33" xfId="1" applyNumberFormat="1" applyFont="1" applyBorder="1" applyAlignment="1">
      <alignment horizontal="left" vertical="center"/>
    </xf>
    <xf numFmtId="0" fontId="38" fillId="0" borderId="1" xfId="1" applyFont="1" applyBorder="1" applyAlignment="1" applyProtection="1">
      <alignment horizontal="center" vertical="center"/>
      <protection locked="0"/>
    </xf>
    <xf numFmtId="49" fontId="22" fillId="0" borderId="19" xfId="0" applyNumberFormat="1" applyFont="1" applyBorder="1" applyAlignment="1">
      <alignment horizontal="center" vertical="center" shrinkToFit="1"/>
    </xf>
    <xf numFmtId="49" fontId="22" fillId="0" borderId="33" xfId="0" applyNumberFormat="1" applyFont="1" applyBorder="1" applyAlignment="1">
      <alignment horizontal="center" vertical="center" shrinkToFit="1"/>
    </xf>
    <xf numFmtId="0" fontId="21" fillId="0" borderId="63" xfId="1" applyFont="1" applyBorder="1" applyAlignment="1">
      <alignment horizontal="center"/>
    </xf>
    <xf numFmtId="0" fontId="21" fillId="0" borderId="52" xfId="1" applyFont="1" applyBorder="1" applyAlignment="1">
      <alignment horizontal="center"/>
    </xf>
    <xf numFmtId="0" fontId="21" fillId="0" borderId="60" xfId="1" applyFont="1" applyBorder="1" applyAlignment="1">
      <alignment horizontal="center"/>
    </xf>
    <xf numFmtId="0" fontId="21" fillId="0" borderId="2" xfId="1" applyFont="1" applyBorder="1" applyAlignment="1">
      <alignment horizontal="center"/>
    </xf>
    <xf numFmtId="0" fontId="21" fillId="0" borderId="3" xfId="1" applyFont="1" applyBorder="1" applyAlignment="1">
      <alignment horizontal="center"/>
    </xf>
    <xf numFmtId="0" fontId="21" fillId="0" borderId="4" xfId="1" applyFont="1" applyBorder="1" applyAlignment="1">
      <alignment horizontal="center"/>
    </xf>
    <xf numFmtId="0" fontId="21" fillId="0" borderId="14" xfId="1" applyFont="1" applyBorder="1" applyAlignment="1">
      <alignment horizontal="center"/>
    </xf>
    <xf numFmtId="0" fontId="21" fillId="0" borderId="0" xfId="1" applyFont="1" applyAlignment="1">
      <alignment horizontal="center"/>
    </xf>
    <xf numFmtId="0" fontId="21" fillId="0" borderId="13" xfId="1" applyFont="1" applyBorder="1" applyAlignment="1">
      <alignment horizontal="center"/>
    </xf>
    <xf numFmtId="0" fontId="21" fillId="0" borderId="5" xfId="1" applyFont="1" applyBorder="1" applyAlignment="1">
      <alignment horizontal="center"/>
    </xf>
    <xf numFmtId="0" fontId="21" fillId="0" borderId="1" xfId="1" applyFont="1" applyBorder="1" applyAlignment="1">
      <alignment horizontal="center"/>
    </xf>
    <xf numFmtId="0" fontId="21" fillId="0" borderId="6" xfId="1" applyFont="1" applyBorder="1" applyAlignment="1">
      <alignment horizontal="center"/>
    </xf>
    <xf numFmtId="49" fontId="22" fillId="0" borderId="0" xfId="0" applyNumberFormat="1" applyFont="1" applyAlignment="1">
      <alignment horizontal="center" vertical="center" shrinkToFit="1"/>
    </xf>
    <xf numFmtId="0" fontId="21" fillId="0" borderId="63" xfId="1" applyFont="1" applyBorder="1" applyAlignment="1">
      <alignment horizontal="center" vertical="center"/>
    </xf>
    <xf numFmtId="0" fontId="21" fillId="0" borderId="52" xfId="1" applyFont="1" applyBorder="1" applyAlignment="1">
      <alignment horizontal="center" vertical="center"/>
    </xf>
    <xf numFmtId="0" fontId="21" fillId="0" borderId="60" xfId="1" applyFont="1" applyBorder="1" applyAlignment="1">
      <alignment horizontal="center" vertical="center"/>
    </xf>
    <xf numFmtId="49" fontId="22" fillId="0" borderId="9" xfId="0" applyNumberFormat="1" applyFont="1" applyBorder="1" applyAlignment="1">
      <alignment horizontal="distributed" vertical="center" shrinkToFit="1"/>
    </xf>
    <xf numFmtId="49" fontId="22" fillId="0" borderId="18" xfId="0" applyNumberFormat="1" applyFont="1" applyBorder="1" applyAlignment="1">
      <alignment horizontal="distributed" vertical="center" shrinkToFit="1"/>
    </xf>
    <xf numFmtId="0" fontId="22" fillId="0" borderId="32" xfId="0" applyFont="1" applyBorder="1" applyAlignment="1">
      <alignment horizontal="distributed" vertical="center"/>
    </xf>
    <xf numFmtId="0" fontId="22" fillId="0" borderId="0" xfId="0" applyFont="1" applyAlignment="1">
      <alignment horizontal="distributed" vertical="center"/>
    </xf>
    <xf numFmtId="0" fontId="22" fillId="0" borderId="13" xfId="0" applyFont="1" applyBorder="1" applyAlignment="1">
      <alignment horizontal="distributed" vertical="center"/>
    </xf>
    <xf numFmtId="49" fontId="22" fillId="0" borderId="83" xfId="0" applyNumberFormat="1" applyFont="1" applyBorder="1" applyAlignment="1">
      <alignment vertical="center" shrinkToFit="1"/>
    </xf>
    <xf numFmtId="49" fontId="22" fillId="0" borderId="8" xfId="0" applyNumberFormat="1" applyFont="1" applyBorder="1" applyAlignment="1">
      <alignment vertical="center" shrinkToFit="1"/>
    </xf>
    <xf numFmtId="49" fontId="22" fillId="0" borderId="76" xfId="0" applyNumberFormat="1" applyFont="1" applyBorder="1" applyAlignment="1">
      <alignment vertical="center" shrinkToFit="1"/>
    </xf>
    <xf numFmtId="49" fontId="22" fillId="0" borderId="82" xfId="0" applyNumberFormat="1" applyFont="1" applyBorder="1" applyAlignment="1">
      <alignment vertical="center" shrinkToFit="1"/>
    </xf>
    <xf numFmtId="49" fontId="22" fillId="0" borderId="77" xfId="0" applyNumberFormat="1" applyFont="1" applyBorder="1" applyAlignment="1">
      <alignment vertical="center" shrinkToFit="1"/>
    </xf>
    <xf numFmtId="49" fontId="22" fillId="0" borderId="53" xfId="0" applyNumberFormat="1" applyFont="1" applyBorder="1" applyAlignment="1">
      <alignment vertical="center" shrinkToFit="1"/>
    </xf>
    <xf numFmtId="49" fontId="22" fillId="0" borderId="54" xfId="0" applyNumberFormat="1" applyFont="1" applyBorder="1" applyAlignment="1">
      <alignment vertical="center" shrinkToFit="1"/>
    </xf>
    <xf numFmtId="49" fontId="22" fillId="0" borderId="80" xfId="0" applyNumberFormat="1" applyFont="1" applyBorder="1" applyAlignment="1">
      <alignment vertical="center" shrinkToFit="1"/>
    </xf>
    <xf numFmtId="49" fontId="22" fillId="0" borderId="78" xfId="0" applyNumberFormat="1" applyFont="1" applyBorder="1" applyAlignment="1">
      <alignment vertical="center" shrinkToFit="1"/>
    </xf>
    <xf numFmtId="0" fontId="22" fillId="0" borderId="8" xfId="0" applyFont="1" applyBorder="1" applyAlignment="1">
      <alignment horizontal="right" vertical="center"/>
    </xf>
    <xf numFmtId="0" fontId="22" fillId="0" borderId="53" xfId="0" applyFont="1" applyBorder="1" applyAlignment="1">
      <alignment horizontal="right" vertical="center"/>
    </xf>
    <xf numFmtId="0" fontId="22" fillId="0" borderId="7" xfId="0" applyFont="1" applyBorder="1" applyAlignment="1">
      <alignment horizontal="right" vertical="center"/>
    </xf>
    <xf numFmtId="0" fontId="22" fillId="0" borderId="41" xfId="0" applyFont="1" applyBorder="1" applyAlignment="1">
      <alignment horizontal="right" vertical="center"/>
    </xf>
    <xf numFmtId="49" fontId="22" fillId="0" borderId="83" xfId="0" applyNumberFormat="1" applyFont="1" applyBorder="1" applyAlignment="1">
      <alignment horizontal="right" vertical="center" shrinkToFit="1"/>
    </xf>
    <xf numFmtId="49" fontId="22" fillId="0" borderId="8" xfId="0" applyNumberFormat="1" applyFont="1" applyBorder="1" applyAlignment="1">
      <alignment horizontal="right" vertical="center" shrinkToFit="1"/>
    </xf>
    <xf numFmtId="49" fontId="22" fillId="0" borderId="53" xfId="0" applyNumberFormat="1" applyFont="1" applyBorder="1" applyAlignment="1">
      <alignment horizontal="right" vertical="center" shrinkToFit="1"/>
    </xf>
    <xf numFmtId="49" fontId="22" fillId="0" borderId="82" xfId="0" applyNumberFormat="1" applyFont="1" applyBorder="1" applyAlignment="1">
      <alignment horizontal="right" vertical="center" shrinkToFit="1"/>
    </xf>
    <xf numFmtId="49" fontId="22" fillId="0" borderId="17" xfId="0" applyNumberFormat="1" applyFont="1" applyBorder="1" applyAlignment="1">
      <alignment horizontal="right" vertical="center" shrinkToFit="1"/>
    </xf>
    <xf numFmtId="49" fontId="22" fillId="0" borderId="54" xfId="0" applyNumberFormat="1" applyFont="1" applyBorder="1" applyAlignment="1">
      <alignment horizontal="right" vertical="center" shrinkToFit="1"/>
    </xf>
    <xf numFmtId="49" fontId="22" fillId="0" borderId="22" xfId="0" applyNumberFormat="1" applyFont="1" applyBorder="1" applyAlignment="1">
      <alignment horizontal="right" vertical="center" shrinkToFit="1"/>
    </xf>
    <xf numFmtId="49" fontId="22" fillId="0" borderId="19" xfId="0" applyNumberFormat="1" applyFont="1" applyBorder="1" applyAlignment="1">
      <alignment horizontal="right" vertical="center" shrinkToFit="1"/>
    </xf>
    <xf numFmtId="49" fontId="22" fillId="0" borderId="78" xfId="0" applyNumberFormat="1" applyFont="1" applyBorder="1" applyAlignment="1">
      <alignment horizontal="right" vertical="center" shrinkToFit="1"/>
    </xf>
    <xf numFmtId="49" fontId="22" fillId="0" borderId="21" xfId="0" applyNumberFormat="1" applyFont="1" applyBorder="1" applyAlignment="1">
      <alignment horizontal="right" vertical="center" shrinkToFit="1"/>
    </xf>
    <xf numFmtId="49" fontId="22" fillId="0" borderId="77" xfId="0" applyNumberFormat="1" applyFont="1" applyBorder="1" applyAlignment="1">
      <alignment horizontal="right" vertical="center" shrinkToFit="1"/>
    </xf>
    <xf numFmtId="49" fontId="22" fillId="0" borderId="80" xfId="0" applyNumberFormat="1" applyFont="1" applyBorder="1" applyAlignment="1">
      <alignment horizontal="right" vertical="center" shrinkToFit="1"/>
    </xf>
    <xf numFmtId="49" fontId="22" fillId="0" borderId="68" xfId="0" applyNumberFormat="1" applyFont="1" applyBorder="1" applyAlignment="1">
      <alignment horizontal="right" vertical="center" shrinkToFit="1"/>
    </xf>
    <xf numFmtId="49" fontId="22" fillId="0" borderId="16" xfId="0" applyNumberFormat="1" applyFont="1" applyBorder="1" applyAlignment="1">
      <alignment horizontal="right" vertical="center" shrinkToFit="1"/>
    </xf>
    <xf numFmtId="49" fontId="22" fillId="0" borderId="7" xfId="0" applyNumberFormat="1" applyFont="1" applyBorder="1" applyAlignment="1">
      <alignment horizontal="right" vertical="center" shrinkToFit="1"/>
    </xf>
    <xf numFmtId="49" fontId="22" fillId="0" borderId="79" xfId="0" applyNumberFormat="1" applyFont="1" applyBorder="1" applyAlignment="1">
      <alignment horizontal="right" vertical="center" shrinkToFit="1"/>
    </xf>
    <xf numFmtId="49" fontId="22" fillId="0" borderId="81" xfId="0" applyNumberFormat="1" applyFont="1" applyBorder="1" applyAlignment="1">
      <alignment horizontal="right" vertical="center" shrinkToFit="1"/>
    </xf>
    <xf numFmtId="49" fontId="22" fillId="0" borderId="41" xfId="0" applyNumberFormat="1" applyFont="1" applyBorder="1" applyAlignment="1">
      <alignment horizontal="right" vertical="center" shrinkToFit="1"/>
    </xf>
    <xf numFmtId="38" fontId="38" fillId="0" borderId="39" xfId="3" applyFont="1" applyBorder="1" applyAlignment="1">
      <alignment horizontal="right" vertical="center"/>
    </xf>
    <xf numFmtId="38" fontId="38" fillId="0" borderId="40" xfId="3" applyFont="1" applyBorder="1" applyAlignment="1">
      <alignment horizontal="right" vertical="center"/>
    </xf>
    <xf numFmtId="38" fontId="38" fillId="0" borderId="27" xfId="0" applyNumberFormat="1" applyFont="1" applyBorder="1" applyAlignment="1">
      <alignment horizontal="right" vertical="center"/>
    </xf>
    <xf numFmtId="38" fontId="38" fillId="0" borderId="32" xfId="0" applyNumberFormat="1" applyFont="1" applyBorder="1" applyAlignment="1">
      <alignment horizontal="right" vertical="center"/>
    </xf>
    <xf numFmtId="38" fontId="38" fillId="0" borderId="37" xfId="0" applyNumberFormat="1" applyFont="1" applyBorder="1" applyAlignment="1">
      <alignment horizontal="right" vertical="center"/>
    </xf>
    <xf numFmtId="9" fontId="30" fillId="0" borderId="21" xfId="0" applyNumberFormat="1" applyFont="1" applyBorder="1" applyAlignment="1">
      <alignment horizontal="center" vertical="center"/>
    </xf>
    <xf numFmtId="9" fontId="30" fillId="0" borderId="17" xfId="0" applyNumberFormat="1" applyFont="1" applyBorder="1" applyAlignment="1">
      <alignment horizontal="center" vertical="center"/>
    </xf>
    <xf numFmtId="9" fontId="30" fillId="0" borderId="18" xfId="0" applyNumberFormat="1" applyFont="1" applyBorder="1" applyAlignment="1">
      <alignment horizontal="center" vertical="center"/>
    </xf>
    <xf numFmtId="38" fontId="38" fillId="0" borderId="35" xfId="3" applyFont="1" applyBorder="1" applyAlignment="1">
      <alignment horizontal="right" vertical="center"/>
    </xf>
    <xf numFmtId="38" fontId="38" fillId="0" borderId="33" xfId="3" applyFont="1" applyBorder="1" applyAlignment="1">
      <alignment horizontal="right" vertical="center"/>
    </xf>
    <xf numFmtId="38" fontId="38" fillId="0" borderId="34" xfId="3" applyFont="1" applyBorder="1" applyAlignment="1">
      <alignment horizontal="right" vertical="center"/>
    </xf>
    <xf numFmtId="9" fontId="30" fillId="0" borderId="28" xfId="0" applyNumberFormat="1" applyFont="1" applyBorder="1" applyAlignment="1">
      <alignment horizontal="center" vertical="center"/>
    </xf>
    <xf numFmtId="9" fontId="30" fillId="0" borderId="29" xfId="0" applyNumberFormat="1" applyFont="1" applyBorder="1" applyAlignment="1">
      <alignment horizontal="center" vertical="center"/>
    </xf>
    <xf numFmtId="9" fontId="30" fillId="0" borderId="30" xfId="0" applyNumberFormat="1" applyFont="1" applyBorder="1" applyAlignment="1">
      <alignment horizontal="center" vertical="center"/>
    </xf>
    <xf numFmtId="38" fontId="38" fillId="0" borderId="4" xfId="3" applyFont="1" applyBorder="1" applyAlignment="1">
      <alignment horizontal="right" vertical="center"/>
    </xf>
    <xf numFmtId="0" fontId="38" fillId="0" borderId="3" xfId="0" applyFont="1" applyBorder="1" applyAlignment="1">
      <alignment horizontal="right" vertical="center"/>
    </xf>
    <xf numFmtId="0" fontId="38" fillId="0" borderId="14" xfId="0" applyFont="1" applyBorder="1" applyAlignment="1">
      <alignment horizontal="right" vertical="center"/>
    </xf>
    <xf numFmtId="0" fontId="38" fillId="0" borderId="0" xfId="0" applyFont="1" applyAlignment="1">
      <alignment horizontal="right" vertical="center"/>
    </xf>
    <xf numFmtId="0" fontId="38" fillId="0" borderId="16" xfId="0" applyFont="1" applyBorder="1" applyAlignment="1">
      <alignment horizontal="right" vertical="center"/>
    </xf>
    <xf numFmtId="0" fontId="38" fillId="0" borderId="7" xfId="0" applyFont="1" applyBorder="1" applyAlignment="1">
      <alignment horizontal="right" vertical="center"/>
    </xf>
    <xf numFmtId="0" fontId="33" fillId="0" borderId="74" xfId="1" applyFont="1" applyBorder="1" applyAlignment="1">
      <alignment horizontal="center" vertical="center"/>
    </xf>
    <xf numFmtId="38" fontId="39" fillId="0" borderId="25" xfId="3" applyFont="1" applyBorder="1" applyAlignment="1">
      <alignment horizontal="right" vertical="center" shrinkToFit="1"/>
    </xf>
    <xf numFmtId="38" fontId="39" fillId="0" borderId="16" xfId="3" applyFont="1" applyBorder="1" applyAlignment="1">
      <alignment horizontal="right" vertical="center" shrinkToFit="1"/>
    </xf>
    <xf numFmtId="38" fontId="38" fillId="0" borderId="14" xfId="3" applyFont="1" applyBorder="1" applyAlignment="1">
      <alignment horizontal="right" vertical="center" shrinkToFit="1"/>
    </xf>
    <xf numFmtId="38" fontId="38" fillId="0" borderId="0" xfId="3" applyFont="1" applyBorder="1" applyAlignment="1">
      <alignment horizontal="right" vertical="center" shrinkToFit="1"/>
    </xf>
    <xf numFmtId="38" fontId="38" fillId="0" borderId="36" xfId="3" applyFont="1" applyBorder="1" applyAlignment="1">
      <alignment horizontal="right" vertical="center" shrinkToFit="1"/>
    </xf>
    <xf numFmtId="38" fontId="38" fillId="0" borderId="21" xfId="3" applyFont="1" applyBorder="1" applyAlignment="1">
      <alignment horizontal="right" vertical="center" shrinkToFit="1"/>
    </xf>
    <xf numFmtId="38" fontId="38" fillId="0" borderId="17" xfId="3" applyFont="1" applyBorder="1" applyAlignment="1">
      <alignment horizontal="right" vertical="center" shrinkToFit="1"/>
    </xf>
    <xf numFmtId="38" fontId="38" fillId="0" borderId="54" xfId="3" applyFont="1" applyBorder="1" applyAlignment="1">
      <alignment horizontal="right" vertical="center" shrinkToFit="1"/>
    </xf>
    <xf numFmtId="38" fontId="38" fillId="0" borderId="22" xfId="3" applyFont="1" applyBorder="1" applyAlignment="1">
      <alignment horizontal="right" vertical="center" shrinkToFit="1"/>
    </xf>
    <xf numFmtId="38" fontId="38" fillId="0" borderId="19" xfId="3" applyFont="1" applyBorder="1" applyAlignment="1">
      <alignment horizontal="right" vertical="center" shrinkToFit="1"/>
    </xf>
    <xf numFmtId="38" fontId="38" fillId="0" borderId="68" xfId="3" applyFont="1" applyBorder="1" applyAlignment="1">
      <alignment horizontal="right" vertical="center" shrinkToFit="1"/>
    </xf>
    <xf numFmtId="49" fontId="22" fillId="0" borderId="46" xfId="0" applyNumberFormat="1" applyFont="1" applyBorder="1" applyAlignment="1">
      <alignment horizontal="right" vertical="center" shrinkToFit="1"/>
    </xf>
    <xf numFmtId="49" fontId="22" fillId="0" borderId="76" xfId="0" applyNumberFormat="1" applyFont="1" applyBorder="1" applyAlignment="1">
      <alignment horizontal="right" vertical="center" shrinkToFit="1"/>
    </xf>
    <xf numFmtId="49" fontId="22" fillId="0" borderId="37" xfId="0" applyNumberFormat="1" applyFont="1" applyBorder="1" applyAlignment="1">
      <alignment horizontal="right" vertical="center" shrinkToFit="1"/>
    </xf>
    <xf numFmtId="49" fontId="22" fillId="0" borderId="25" xfId="0" applyNumberFormat="1" applyFont="1" applyBorder="1" applyAlignment="1">
      <alignment horizontal="right" vertical="center" shrinkToFit="1"/>
    </xf>
    <xf numFmtId="0" fontId="22" fillId="0" borderId="25" xfId="0" applyFont="1" applyBorder="1" applyAlignment="1">
      <alignment horizontal="right" vertical="center"/>
    </xf>
    <xf numFmtId="0" fontId="22" fillId="0" borderId="76" xfId="0" applyFont="1" applyBorder="1" applyAlignment="1">
      <alignment horizontal="right" vertical="center"/>
    </xf>
    <xf numFmtId="0" fontId="22" fillId="0" borderId="16" xfId="0" applyFont="1" applyBorder="1" applyAlignment="1">
      <alignment horizontal="right" vertical="center"/>
    </xf>
    <xf numFmtId="0" fontId="22" fillId="0" borderId="79" xfId="0" applyFont="1" applyBorder="1" applyAlignment="1">
      <alignment horizontal="right" vertical="center"/>
    </xf>
    <xf numFmtId="0" fontId="22" fillId="0" borderId="83" xfId="0" applyFont="1" applyBorder="1" applyAlignment="1">
      <alignment horizontal="right" vertical="center"/>
    </xf>
    <xf numFmtId="0" fontId="22" fillId="0" borderId="81" xfId="0" applyFont="1" applyBorder="1" applyAlignment="1">
      <alignment horizontal="right" vertical="center"/>
    </xf>
    <xf numFmtId="49" fontId="22" fillId="0" borderId="68" xfId="0" applyNumberFormat="1" applyFont="1" applyBorder="1" applyAlignment="1">
      <alignment vertical="center" shrinkToFit="1"/>
    </xf>
    <xf numFmtId="38" fontId="38" fillId="0" borderId="19" xfId="3" applyFont="1" applyBorder="1" applyAlignment="1">
      <alignment horizontal="right" vertical="center"/>
    </xf>
    <xf numFmtId="38" fontId="38" fillId="0" borderId="20" xfId="3" applyFont="1" applyBorder="1" applyAlignment="1">
      <alignment horizontal="right" vertical="center"/>
    </xf>
    <xf numFmtId="0" fontId="22" fillId="0" borderId="61" xfId="0" applyFont="1" applyBorder="1" applyAlignment="1">
      <alignment horizontal="right" vertical="center"/>
    </xf>
    <xf numFmtId="0" fontId="22" fillId="0" borderId="62" xfId="0" applyFont="1" applyBorder="1" applyAlignment="1">
      <alignment horizontal="right" vertical="center"/>
    </xf>
    <xf numFmtId="0" fontId="22" fillId="0" borderId="102" xfId="0" applyFont="1" applyBorder="1" applyAlignment="1">
      <alignment horizontal="right" vertical="center"/>
    </xf>
    <xf numFmtId="0" fontId="22" fillId="0" borderId="63" xfId="0" applyFont="1" applyBorder="1" applyAlignment="1">
      <alignment horizontal="right" vertical="center"/>
    </xf>
    <xf numFmtId="0" fontId="22" fillId="0" borderId="52" xfId="0" applyFont="1" applyBorder="1" applyAlignment="1">
      <alignment horizontal="right" vertical="center"/>
    </xf>
    <xf numFmtId="0" fontId="22" fillId="0" borderId="101" xfId="0" applyFont="1" applyBorder="1" applyAlignment="1">
      <alignment horizontal="right" vertical="center"/>
    </xf>
    <xf numFmtId="0" fontId="22" fillId="0" borderId="5" xfId="0" applyFont="1" applyBorder="1" applyAlignment="1">
      <alignment horizontal="right" vertical="center"/>
    </xf>
    <xf numFmtId="0" fontId="22" fillId="0" borderId="1" xfId="0" applyFont="1" applyBorder="1" applyAlignment="1">
      <alignment horizontal="right" vertical="center"/>
    </xf>
    <xf numFmtId="0" fontId="22" fillId="0" borderId="100" xfId="0" applyFont="1" applyBorder="1" applyAlignment="1">
      <alignment horizontal="right" vertical="center"/>
    </xf>
    <xf numFmtId="0" fontId="22" fillId="0" borderId="46" xfId="0" applyFont="1" applyBorder="1" applyAlignment="1">
      <alignment horizontal="distributed" vertical="center"/>
    </xf>
    <xf numFmtId="0" fontId="22" fillId="0" borderId="8" xfId="0" applyFont="1" applyBorder="1" applyAlignment="1">
      <alignment horizontal="distributed" vertical="center"/>
    </xf>
    <xf numFmtId="0" fontId="22" fillId="0" borderId="9" xfId="0" applyFont="1" applyBorder="1" applyAlignment="1">
      <alignment horizontal="distributed" vertical="center"/>
    </xf>
    <xf numFmtId="0" fontId="22" fillId="0" borderId="92" xfId="0" applyFont="1" applyBorder="1" applyAlignment="1">
      <alignment horizontal="distributed" vertical="center"/>
    </xf>
    <xf numFmtId="0" fontId="22" fillId="0" borderId="1" xfId="0" applyFont="1" applyBorder="1" applyAlignment="1">
      <alignment horizontal="distributed" vertical="center"/>
    </xf>
    <xf numFmtId="0" fontId="22" fillId="0" borderId="6" xfId="0" applyFont="1" applyBorder="1" applyAlignment="1">
      <alignment horizontal="distributed" vertical="center"/>
    </xf>
    <xf numFmtId="0" fontId="22" fillId="0" borderId="93" xfId="0" applyFont="1" applyBorder="1" applyAlignment="1">
      <alignment horizontal="distributed" vertical="center"/>
    </xf>
    <xf numFmtId="0" fontId="22" fillId="0" borderId="52" xfId="0" applyFont="1" applyBorder="1" applyAlignment="1">
      <alignment horizontal="distributed" vertical="center"/>
    </xf>
    <xf numFmtId="0" fontId="22" fillId="0" borderId="60" xfId="0" applyFont="1" applyBorder="1" applyAlignment="1">
      <alignment horizontal="distributed" vertical="center"/>
    </xf>
    <xf numFmtId="0" fontId="22" fillId="0" borderId="97" xfId="0" applyFont="1" applyBorder="1" applyAlignment="1">
      <alignment horizontal="distributed" vertical="center"/>
    </xf>
    <xf numFmtId="0" fontId="22" fillId="0" borderId="62" xfId="0" applyFont="1" applyBorder="1" applyAlignment="1">
      <alignment horizontal="distributed" vertical="center"/>
    </xf>
    <xf numFmtId="0" fontId="22" fillId="0" borderId="98" xfId="0" applyFont="1" applyBorder="1" applyAlignment="1">
      <alignment horizontal="distributed" vertical="center"/>
    </xf>
    <xf numFmtId="49" fontId="22" fillId="0" borderId="49" xfId="0" applyNumberFormat="1" applyFont="1" applyBorder="1" applyAlignment="1">
      <alignment horizontal="center" vertical="center" shrinkToFit="1"/>
    </xf>
    <xf numFmtId="177" fontId="22" fillId="0" borderId="19" xfId="0" applyNumberFormat="1" applyFont="1" applyBorder="1" applyAlignment="1">
      <alignment horizontal="center" vertical="center" shrinkToFit="1"/>
    </xf>
    <xf numFmtId="177" fontId="22" fillId="0" borderId="17" xfId="0" applyNumberFormat="1" applyFont="1" applyBorder="1" applyAlignment="1">
      <alignment horizontal="center" vertical="center" shrinkToFit="1"/>
    </xf>
    <xf numFmtId="0" fontId="40" fillId="0" borderId="0" xfId="1" applyFont="1" applyAlignment="1">
      <alignment vertical="center"/>
    </xf>
    <xf numFmtId="0" fontId="22" fillId="0" borderId="109" xfId="0" applyFont="1" applyBorder="1" applyAlignment="1">
      <alignment horizontal="right" vertical="center"/>
    </xf>
    <xf numFmtId="0" fontId="22" fillId="0" borderId="99" xfId="0" applyFont="1" applyBorder="1" applyAlignment="1">
      <alignment horizontal="right" vertical="center"/>
    </xf>
    <xf numFmtId="0" fontId="33" fillId="0" borderId="91" xfId="0" applyFont="1" applyBorder="1" applyAlignment="1">
      <alignment horizontal="distributed" vertical="center"/>
    </xf>
    <xf numFmtId="0" fontId="33" fillId="0" borderId="55" xfId="0" applyFont="1" applyBorder="1" applyAlignment="1">
      <alignment horizontal="distributed" vertical="center"/>
    </xf>
    <xf numFmtId="0" fontId="33" fillId="0" borderId="57" xfId="0" applyFont="1" applyBorder="1" applyAlignment="1">
      <alignment horizontal="distributed" vertical="center"/>
    </xf>
    <xf numFmtId="0" fontId="33" fillId="0" borderId="90" xfId="0" applyFont="1" applyBorder="1" applyAlignment="1">
      <alignment horizontal="distributed" vertical="center"/>
    </xf>
    <xf numFmtId="0" fontId="33" fillId="0" borderId="56" xfId="0" applyFont="1" applyBorder="1" applyAlignment="1">
      <alignment horizontal="distributed" vertical="center"/>
    </xf>
    <xf numFmtId="0" fontId="33" fillId="0" borderId="58" xfId="0" applyFont="1" applyBorder="1" applyAlignment="1">
      <alignment horizontal="distributed" vertical="center"/>
    </xf>
    <xf numFmtId="49" fontId="33" fillId="0" borderId="94" xfId="0" applyNumberFormat="1" applyFont="1" applyBorder="1" applyAlignment="1">
      <alignment horizontal="distributed" vertical="center" shrinkToFit="1"/>
    </xf>
    <xf numFmtId="49" fontId="33" fillId="0" borderId="88" xfId="0" applyNumberFormat="1" applyFont="1" applyBorder="1" applyAlignment="1">
      <alignment horizontal="distributed" vertical="center" shrinkToFit="1"/>
    </xf>
    <xf numFmtId="49" fontId="33" fillId="0" borderId="95" xfId="0" applyNumberFormat="1" applyFont="1" applyBorder="1" applyAlignment="1">
      <alignment horizontal="distributed" vertical="center" shrinkToFit="1"/>
    </xf>
    <xf numFmtId="49" fontId="33" fillId="0" borderId="96" xfId="0" applyNumberFormat="1" applyFont="1" applyBorder="1" applyAlignment="1">
      <alignment horizontal="center" vertical="center" shrinkToFit="1"/>
    </xf>
    <xf numFmtId="49" fontId="33" fillId="0" borderId="88" xfId="0" applyNumberFormat="1" applyFont="1" applyBorder="1" applyAlignment="1">
      <alignment horizontal="center" vertical="center" shrinkToFit="1"/>
    </xf>
    <xf numFmtId="49" fontId="33" fillId="0" borderId="89" xfId="0" applyNumberFormat="1" applyFont="1" applyBorder="1" applyAlignment="1">
      <alignment horizontal="center" vertical="center" shrinkToFit="1"/>
    </xf>
    <xf numFmtId="0" fontId="33" fillId="0" borderId="106" xfId="0" applyFont="1" applyBorder="1" applyAlignment="1">
      <alignment horizontal="right" vertical="center"/>
    </xf>
    <xf numFmtId="0" fontId="33" fillId="0" borderId="55" xfId="0" applyFont="1" applyBorder="1" applyAlignment="1">
      <alignment horizontal="right" vertical="center"/>
    </xf>
    <xf numFmtId="0" fontId="33" fillId="0" borderId="86" xfId="0" applyFont="1" applyBorder="1" applyAlignment="1">
      <alignment horizontal="right" vertical="center"/>
    </xf>
    <xf numFmtId="0" fontId="33" fillId="0" borderId="107" xfId="0" applyFont="1" applyBorder="1" applyAlignment="1">
      <alignment horizontal="right" vertical="center"/>
    </xf>
    <xf numFmtId="0" fontId="33" fillId="0" borderId="56" xfId="0" applyFont="1" applyBorder="1" applyAlignment="1">
      <alignment horizontal="right" vertical="center"/>
    </xf>
    <xf numFmtId="0" fontId="33" fillId="0" borderId="87" xfId="0" applyFont="1" applyBorder="1" applyAlignment="1">
      <alignment horizontal="right" vertical="center"/>
    </xf>
    <xf numFmtId="0" fontId="33" fillId="0" borderId="103" xfId="0" applyFont="1" applyBorder="1" applyAlignment="1">
      <alignment horizontal="right" vertical="center"/>
    </xf>
    <xf numFmtId="0" fontId="33" fillId="0" borderId="104" xfId="0" applyFont="1" applyBorder="1" applyAlignment="1">
      <alignment horizontal="right" vertical="center"/>
    </xf>
    <xf numFmtId="0" fontId="33" fillId="0" borderId="59" xfId="0" applyFont="1" applyBorder="1" applyAlignment="1">
      <alignment horizontal="right" vertical="center"/>
    </xf>
    <xf numFmtId="0" fontId="33" fillId="0" borderId="64" xfId="0" applyFont="1" applyBorder="1" applyAlignment="1">
      <alignment horizontal="right" vertical="center"/>
    </xf>
    <xf numFmtId="0" fontId="22" fillId="0" borderId="105" xfId="0" applyFont="1" applyBorder="1" applyAlignment="1">
      <alignment horizontal="right" vertical="center"/>
    </xf>
    <xf numFmtId="0" fontId="22" fillId="0" borderId="85" xfId="0" applyFont="1" applyBorder="1" applyAlignment="1">
      <alignment horizontal="right" vertical="center"/>
    </xf>
    <xf numFmtId="0" fontId="22" fillId="0" borderId="108" xfId="0" applyFont="1" applyBorder="1" applyAlignment="1">
      <alignment horizontal="right" vertical="center"/>
    </xf>
    <xf numFmtId="0" fontId="22" fillId="0" borderId="84" xfId="0" applyFont="1" applyBorder="1" applyAlignment="1">
      <alignment horizontal="right" vertical="center"/>
    </xf>
    <xf numFmtId="38" fontId="38" fillId="0" borderId="25" xfId="3" applyFont="1" applyBorder="1" applyAlignment="1">
      <alignment horizontal="right" vertical="center" shrinkToFit="1"/>
    </xf>
    <xf numFmtId="38" fontId="38" fillId="0" borderId="8" xfId="3" applyFont="1" applyBorder="1" applyAlignment="1">
      <alignment horizontal="right" vertical="center" shrinkToFit="1"/>
    </xf>
    <xf numFmtId="38" fontId="38" fillId="0" borderId="53" xfId="3" applyFont="1" applyBorder="1" applyAlignment="1">
      <alignment horizontal="right" vertical="center" shrinkToFit="1"/>
    </xf>
    <xf numFmtId="49" fontId="22" fillId="0" borderId="37" xfId="0" applyNumberFormat="1" applyFont="1" applyBorder="1" applyAlignment="1">
      <alignment vertical="center" shrinkToFit="1"/>
    </xf>
    <xf numFmtId="49" fontId="22" fillId="0" borderId="7" xfId="0" applyNumberFormat="1" applyFont="1" applyBorder="1" applyAlignment="1">
      <alignment vertical="center" shrinkToFit="1"/>
    </xf>
    <xf numFmtId="49" fontId="22" fillId="0" borderId="79" xfId="0" applyNumberFormat="1" applyFont="1" applyBorder="1" applyAlignment="1">
      <alignment vertical="center" shrinkToFit="1"/>
    </xf>
    <xf numFmtId="49" fontId="22" fillId="0" borderId="81" xfId="0" applyNumberFormat="1" applyFont="1" applyBorder="1" applyAlignment="1">
      <alignment vertical="center" shrinkToFit="1"/>
    </xf>
    <xf numFmtId="49" fontId="22" fillId="0" borderId="41" xfId="0" applyNumberFormat="1" applyFont="1" applyBorder="1" applyAlignment="1">
      <alignment vertical="center" shrinkToFit="1"/>
    </xf>
    <xf numFmtId="49" fontId="22" fillId="0" borderId="46" xfId="0" applyNumberFormat="1" applyFont="1" applyBorder="1" applyAlignment="1">
      <alignment vertical="center" shrinkToFit="1"/>
    </xf>
  </cellXfs>
  <cellStyles count="4">
    <cellStyle name="桁区切り" xfId="3" builtinId="6"/>
    <cellStyle name="通貨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219075</xdr:colOff>
      <xdr:row>21</xdr:row>
      <xdr:rowOff>161925</xdr:rowOff>
    </xdr:from>
    <xdr:to>
      <xdr:col>19</xdr:col>
      <xdr:colOff>9525</xdr:colOff>
      <xdr:row>25</xdr:row>
      <xdr:rowOff>190500</xdr:rowOff>
    </xdr:to>
    <xdr:cxnSp macro="">
      <xdr:nvCxnSpPr>
        <xdr:cNvPr id="3" name="直線矢印コネクタ 2">
          <a:extLst>
            <a:ext uri="{FF2B5EF4-FFF2-40B4-BE49-F238E27FC236}">
              <a16:creationId xmlns:a16="http://schemas.microsoft.com/office/drawing/2014/main" id="{DC43427D-C160-FB13-9012-F2552E7FD170}"/>
            </a:ext>
          </a:extLst>
        </xdr:cNvPr>
        <xdr:cNvCxnSpPr/>
      </xdr:nvCxnSpPr>
      <xdr:spPr>
        <a:xfrm flipH="1" flipV="1">
          <a:off x="1647825" y="4905375"/>
          <a:ext cx="2886075" cy="866775"/>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123825</xdr:colOff>
      <xdr:row>24</xdr:row>
      <xdr:rowOff>123825</xdr:rowOff>
    </xdr:from>
    <xdr:to>
      <xdr:col>19</xdr:col>
      <xdr:colOff>57150</xdr:colOff>
      <xdr:row>29</xdr:row>
      <xdr:rowOff>28575</xdr:rowOff>
    </xdr:to>
    <xdr:cxnSp macro="">
      <xdr:nvCxnSpPr>
        <xdr:cNvPr id="7" name="直線矢印コネクタ 6">
          <a:extLst>
            <a:ext uri="{FF2B5EF4-FFF2-40B4-BE49-F238E27FC236}">
              <a16:creationId xmlns:a16="http://schemas.microsoft.com/office/drawing/2014/main" id="{5FEADDE1-70BE-23C0-AEB2-3636D20D3AA3}"/>
            </a:ext>
          </a:extLst>
        </xdr:cNvPr>
        <xdr:cNvCxnSpPr/>
      </xdr:nvCxnSpPr>
      <xdr:spPr>
        <a:xfrm flipH="1" flipV="1">
          <a:off x="1552575" y="5495925"/>
          <a:ext cx="3028950" cy="952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33</xdr:row>
      <xdr:rowOff>9525</xdr:rowOff>
    </xdr:from>
    <xdr:to>
      <xdr:col>9</xdr:col>
      <xdr:colOff>152400</xdr:colOff>
      <xdr:row>34</xdr:row>
      <xdr:rowOff>1</xdr:rowOff>
    </xdr:to>
    <xdr:sp macro="" textlink="">
      <xdr:nvSpPr>
        <xdr:cNvPr id="2" name="楕円 1">
          <a:extLst>
            <a:ext uri="{FF2B5EF4-FFF2-40B4-BE49-F238E27FC236}">
              <a16:creationId xmlns:a16="http://schemas.microsoft.com/office/drawing/2014/main" id="{83DA1762-3615-4223-B9A5-7C554BFCA88D}"/>
            </a:ext>
          </a:extLst>
        </xdr:cNvPr>
        <xdr:cNvSpPr/>
      </xdr:nvSpPr>
      <xdr:spPr>
        <a:xfrm>
          <a:off x="1781175" y="7343775"/>
          <a:ext cx="514350" cy="23812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02B6-2FE2-4AC6-B926-29851D154230}">
  <sheetPr>
    <tabColor rgb="FFFFC000"/>
  </sheetPr>
  <dimension ref="A1:CI116"/>
  <sheetViews>
    <sheetView tabSelected="1" view="pageBreakPreview" zoomScaleNormal="100" zoomScaleSheetLayoutView="100" workbookViewId="0">
      <selection activeCell="S1" sqref="S1:AB2"/>
    </sheetView>
  </sheetViews>
  <sheetFormatPr defaultRowHeight="13.5" x14ac:dyDescent="0.15"/>
  <cols>
    <col min="1"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x14ac:dyDescent="0.15">
      <c r="A1" s="27"/>
      <c r="B1" s="27"/>
      <c r="C1" s="27"/>
      <c r="D1" s="27"/>
      <c r="E1" s="27"/>
      <c r="F1" s="27"/>
      <c r="G1" s="27"/>
      <c r="H1" s="27"/>
      <c r="I1" s="27"/>
      <c r="J1" s="27"/>
      <c r="K1" s="27"/>
      <c r="L1" s="27"/>
      <c r="M1" s="27"/>
      <c r="N1" s="27"/>
      <c r="O1" s="27"/>
      <c r="P1" s="27"/>
      <c r="Q1" s="27"/>
      <c r="R1" s="81"/>
      <c r="S1" s="257" t="s">
        <v>47</v>
      </c>
      <c r="T1" s="257"/>
      <c r="U1" s="257"/>
      <c r="V1" s="257"/>
      <c r="W1" s="257"/>
      <c r="X1" s="257"/>
      <c r="Y1" s="257"/>
      <c r="Z1" s="257"/>
      <c r="AA1" s="257"/>
      <c r="AB1" s="257"/>
      <c r="AC1" s="81"/>
      <c r="AD1" s="81"/>
      <c r="AE1" s="27"/>
      <c r="AF1" s="27"/>
      <c r="AG1" s="27"/>
      <c r="AH1" s="27"/>
      <c r="AI1" s="27"/>
      <c r="AJ1" s="27"/>
      <c r="AK1" s="27"/>
      <c r="AL1" s="27"/>
      <c r="AM1" s="27"/>
      <c r="AN1" s="27"/>
      <c r="AO1" s="27"/>
      <c r="AP1" s="27"/>
      <c r="AQ1" s="27"/>
      <c r="AR1" s="27"/>
      <c r="AS1" s="27"/>
      <c r="AT1" s="27"/>
      <c r="AU1" s="27"/>
      <c r="AV1" s="27"/>
      <c r="AW1" s="27"/>
      <c r="AX1" s="27"/>
      <c r="AY1" s="27"/>
      <c r="AZ1" s="27"/>
      <c r="BA1" s="18"/>
      <c r="BB1" s="18"/>
      <c r="BC1" s="18"/>
      <c r="BD1" s="18"/>
      <c r="BE1" s="18"/>
      <c r="BF1" s="18"/>
      <c r="BG1" s="18"/>
      <c r="BH1" s="18"/>
      <c r="BI1" s="18"/>
      <c r="BJ1" s="18"/>
      <c r="BK1" s="18"/>
      <c r="BL1" s="18"/>
      <c r="BM1" s="18"/>
      <c r="BN1" s="18"/>
    </row>
    <row r="2" spans="1:77" ht="17.100000000000001" customHeight="1" thickBot="1" x14ac:dyDescent="0.2">
      <c r="A2" s="91" t="s">
        <v>36</v>
      </c>
      <c r="B2" s="232" t="s">
        <v>74</v>
      </c>
      <c r="C2" s="232"/>
      <c r="D2" s="232"/>
      <c r="E2" s="232"/>
      <c r="F2" s="232"/>
      <c r="G2" s="232"/>
      <c r="H2" s="232"/>
      <c r="I2" s="232"/>
      <c r="J2" s="232"/>
      <c r="K2" s="232"/>
      <c r="L2" s="232"/>
      <c r="M2" s="232"/>
      <c r="N2" s="232"/>
      <c r="O2" s="68"/>
      <c r="P2" s="27"/>
      <c r="Q2" s="27"/>
      <c r="R2" s="27"/>
      <c r="S2" s="258"/>
      <c r="T2" s="258"/>
      <c r="U2" s="258"/>
      <c r="V2" s="258"/>
      <c r="W2" s="258"/>
      <c r="X2" s="258"/>
      <c r="Y2" s="258"/>
      <c r="Z2" s="258"/>
      <c r="AA2" s="258"/>
      <c r="AB2" s="258"/>
      <c r="AC2" s="27"/>
      <c r="AD2" s="81"/>
      <c r="AE2" s="27"/>
      <c r="AF2" s="27"/>
      <c r="AG2" s="27"/>
      <c r="AH2" s="27"/>
      <c r="AI2" s="174" t="s">
        <v>43</v>
      </c>
      <c r="AJ2" s="174"/>
      <c r="AK2" s="174"/>
      <c r="AL2" s="174"/>
      <c r="AM2" s="170" t="s">
        <v>59</v>
      </c>
      <c r="AN2" s="170"/>
      <c r="AO2" s="170"/>
      <c r="AP2" s="78" t="s">
        <v>44</v>
      </c>
      <c r="AQ2" s="78" t="s">
        <v>60</v>
      </c>
      <c r="AR2" s="78" t="s">
        <v>45</v>
      </c>
      <c r="AS2" s="78" t="s">
        <v>60</v>
      </c>
      <c r="AT2" s="78" t="s">
        <v>46</v>
      </c>
      <c r="AU2" s="74"/>
      <c r="AV2" s="57"/>
      <c r="AW2" s="74"/>
      <c r="AX2" s="57"/>
      <c r="AY2" s="27"/>
      <c r="AZ2" s="27"/>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x14ac:dyDescent="0.15">
      <c r="A3" s="91" t="s">
        <v>36</v>
      </c>
      <c r="B3" s="232" t="s">
        <v>73</v>
      </c>
      <c r="C3" s="232"/>
      <c r="D3" s="232"/>
      <c r="E3" s="232"/>
      <c r="F3" s="232"/>
      <c r="G3" s="232"/>
      <c r="H3" s="232"/>
      <c r="I3" s="232"/>
      <c r="J3" s="232"/>
      <c r="K3" s="232"/>
      <c r="L3" s="232"/>
      <c r="M3" s="232"/>
      <c r="N3" s="232"/>
      <c r="O3" s="232"/>
      <c r="P3" s="232"/>
      <c r="Q3" s="232"/>
      <c r="R3" s="232"/>
      <c r="S3" s="232"/>
      <c r="T3" s="232"/>
      <c r="U3" s="232"/>
      <c r="V3" s="232"/>
      <c r="W3" s="232"/>
      <c r="X3" s="232"/>
      <c r="Y3" s="232"/>
      <c r="Z3" s="232"/>
      <c r="AA3" s="73"/>
      <c r="AB3" s="73"/>
      <c r="AC3" s="73"/>
      <c r="AD3" s="29"/>
      <c r="AE3" s="29"/>
      <c r="AF3" s="29"/>
      <c r="AG3" s="29"/>
      <c r="AH3" s="29"/>
      <c r="AI3" s="29"/>
      <c r="AJ3" s="29"/>
      <c r="AK3" s="29"/>
      <c r="AL3" s="30"/>
      <c r="AM3" s="30"/>
      <c r="AN3" s="30"/>
      <c r="AO3" s="30"/>
      <c r="AP3" s="30"/>
      <c r="AQ3" s="30"/>
      <c r="AR3" s="30"/>
      <c r="AS3" s="27"/>
      <c r="AT3" s="27"/>
      <c r="AU3" s="27"/>
      <c r="AV3" s="27"/>
      <c r="AW3" s="27"/>
      <c r="AX3" s="27"/>
      <c r="AY3" s="29"/>
      <c r="AZ3" s="29"/>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x14ac:dyDescent="0.15">
      <c r="A4" s="201" t="s">
        <v>0</v>
      </c>
      <c r="B4" s="201"/>
      <c r="C4" s="201"/>
      <c r="D4" s="201"/>
      <c r="E4" s="201"/>
      <c r="F4" s="201"/>
      <c r="G4" s="201"/>
      <c r="H4" s="201"/>
      <c r="I4" s="201"/>
      <c r="J4" s="201"/>
      <c r="K4" s="201"/>
      <c r="L4" s="201"/>
      <c r="M4" s="201"/>
      <c r="N4" s="201"/>
      <c r="O4" s="201"/>
      <c r="P4" s="201"/>
      <c r="Q4" s="201"/>
      <c r="R4" s="25"/>
      <c r="S4" s="25"/>
      <c r="T4" s="25"/>
      <c r="U4" s="25"/>
      <c r="V4" s="25"/>
      <c r="W4" s="25"/>
      <c r="X4" s="25"/>
      <c r="Y4" s="25"/>
      <c r="Z4" s="25"/>
      <c r="AA4" s="172" t="s">
        <v>10</v>
      </c>
      <c r="AB4" s="172"/>
      <c r="AC4" s="172"/>
      <c r="AD4" s="134"/>
      <c r="AE4" s="134"/>
      <c r="AF4" s="173" t="s">
        <v>14</v>
      </c>
      <c r="AG4" s="134"/>
      <c r="AH4" s="134"/>
      <c r="AI4" s="134"/>
      <c r="AJ4" s="134"/>
      <c r="AK4" s="171" t="s">
        <v>14</v>
      </c>
      <c r="AL4" s="134"/>
      <c r="AM4" s="134"/>
      <c r="AN4" s="134"/>
      <c r="AO4" s="134"/>
      <c r="AP4" s="171" t="s">
        <v>14</v>
      </c>
      <c r="AQ4" s="134"/>
      <c r="AR4" s="134"/>
      <c r="AS4" s="134"/>
      <c r="AT4" s="134"/>
      <c r="AU4" s="25"/>
      <c r="AV4" s="25"/>
      <c r="AW4" s="25"/>
      <c r="AX4" s="25"/>
      <c r="AY4" s="57"/>
      <c r="AZ4" s="57"/>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x14ac:dyDescent="0.15">
      <c r="A5" s="201"/>
      <c r="B5" s="201"/>
      <c r="C5" s="201"/>
      <c r="D5" s="201"/>
      <c r="E5" s="201"/>
      <c r="F5" s="201"/>
      <c r="G5" s="201"/>
      <c r="H5" s="201"/>
      <c r="I5" s="201"/>
      <c r="J5" s="201"/>
      <c r="K5" s="201"/>
      <c r="L5" s="201"/>
      <c r="M5" s="201"/>
      <c r="N5" s="201"/>
      <c r="O5" s="201"/>
      <c r="P5" s="201"/>
      <c r="Q5" s="201"/>
      <c r="R5" s="25"/>
      <c r="S5" s="25"/>
      <c r="T5" s="25"/>
      <c r="U5" s="25"/>
      <c r="V5" s="25"/>
      <c r="W5" s="25"/>
      <c r="X5" s="25"/>
      <c r="Y5" s="25"/>
      <c r="Z5" s="25"/>
      <c r="AA5" s="172"/>
      <c r="AB5" s="172"/>
      <c r="AC5" s="172"/>
      <c r="AD5" s="135"/>
      <c r="AE5" s="135"/>
      <c r="AF5" s="173"/>
      <c r="AG5" s="135"/>
      <c r="AH5" s="135"/>
      <c r="AI5" s="135"/>
      <c r="AJ5" s="135"/>
      <c r="AK5" s="171"/>
      <c r="AL5" s="135"/>
      <c r="AM5" s="135"/>
      <c r="AN5" s="135"/>
      <c r="AO5" s="135"/>
      <c r="AP5" s="171"/>
      <c r="AQ5" s="135"/>
      <c r="AR5" s="135"/>
      <c r="AS5" s="135"/>
      <c r="AT5" s="135"/>
      <c r="AU5" s="58"/>
      <c r="AV5" s="25"/>
      <c r="AW5" s="25"/>
      <c r="AX5" s="25"/>
      <c r="AY5" s="25"/>
      <c r="AZ5" s="25"/>
      <c r="BI5" s="6"/>
      <c r="BJ5" s="6"/>
      <c r="BK5" s="6"/>
      <c r="BL5" s="6"/>
      <c r="BM5" s="6"/>
      <c r="BN5" s="6"/>
    </row>
    <row r="6" spans="1:77" ht="20.100000000000001" customHeight="1" x14ac:dyDescent="0.15">
      <c r="A6" s="32"/>
      <c r="B6" s="32"/>
      <c r="C6" s="32"/>
      <c r="D6" s="32"/>
      <c r="E6" s="32"/>
      <c r="F6" s="32"/>
      <c r="G6" s="32"/>
      <c r="H6" s="32"/>
      <c r="I6" s="32"/>
      <c r="J6" s="32"/>
      <c r="K6" s="32"/>
      <c r="L6" s="32"/>
      <c r="M6" s="32"/>
      <c r="N6" s="32"/>
      <c r="O6" s="32"/>
      <c r="P6" s="25"/>
      <c r="Q6" s="25"/>
      <c r="R6" s="25"/>
      <c r="S6" s="25"/>
      <c r="T6" s="25"/>
      <c r="U6" s="25"/>
      <c r="V6" s="25"/>
      <c r="W6" s="25"/>
      <c r="X6" s="25"/>
      <c r="Y6" s="25"/>
      <c r="Z6" s="25"/>
      <c r="AA6" s="131" t="s">
        <v>11</v>
      </c>
      <c r="AB6" s="131"/>
      <c r="AC6" s="131"/>
      <c r="AD6" s="132"/>
      <c r="AE6" s="132"/>
      <c r="AF6" s="132"/>
      <c r="AG6" s="132"/>
      <c r="AH6" s="132"/>
      <c r="AI6" s="132"/>
      <c r="AJ6" s="132"/>
      <c r="AK6" s="132"/>
      <c r="AL6" s="132"/>
      <c r="AM6" s="132"/>
      <c r="AN6" s="132"/>
      <c r="AO6" s="132"/>
      <c r="AP6" s="132"/>
      <c r="AQ6" s="132"/>
      <c r="AR6" s="132"/>
      <c r="AS6" s="132"/>
      <c r="AT6" s="132"/>
      <c r="AU6" s="25"/>
      <c r="AV6" s="25"/>
      <c r="AW6" s="25"/>
      <c r="AX6" s="25"/>
      <c r="AY6" s="25"/>
      <c r="AZ6" s="25"/>
      <c r="BI6" s="6"/>
      <c r="BJ6" s="6"/>
      <c r="BK6" s="6"/>
      <c r="BL6" s="6"/>
      <c r="BM6" s="6"/>
      <c r="BN6" s="6"/>
    </row>
    <row r="7" spans="1:77" ht="20.100000000000001" customHeight="1" x14ac:dyDescent="0.15">
      <c r="A7" s="199" t="s">
        <v>19</v>
      </c>
      <c r="B7" s="199"/>
      <c r="C7" s="199"/>
      <c r="D7" s="199"/>
      <c r="E7" s="199"/>
      <c r="F7" s="199"/>
      <c r="G7" s="75" t="s">
        <v>38</v>
      </c>
      <c r="H7" s="75"/>
      <c r="I7" s="75"/>
      <c r="J7" s="75"/>
      <c r="K7" s="75"/>
      <c r="L7" s="75"/>
      <c r="M7" s="75"/>
      <c r="N7" s="75"/>
      <c r="O7" s="75"/>
      <c r="P7" s="75"/>
      <c r="Q7" s="75"/>
      <c r="R7" s="75"/>
      <c r="S7" s="75"/>
      <c r="T7" s="75"/>
      <c r="U7" s="75"/>
      <c r="V7" s="77"/>
      <c r="W7" s="77"/>
      <c r="X7" s="77"/>
      <c r="Y7" s="25"/>
      <c r="Z7" s="25"/>
      <c r="AA7" s="131"/>
      <c r="AB7" s="131"/>
      <c r="AC7" s="131"/>
      <c r="AD7" s="132"/>
      <c r="AE7" s="132"/>
      <c r="AF7" s="132"/>
      <c r="AG7" s="132"/>
      <c r="AH7" s="132"/>
      <c r="AI7" s="132"/>
      <c r="AJ7" s="132"/>
      <c r="AK7" s="132"/>
      <c r="AL7" s="132"/>
      <c r="AM7" s="132"/>
      <c r="AN7" s="132"/>
      <c r="AO7" s="132"/>
      <c r="AP7" s="132"/>
      <c r="AQ7" s="132"/>
      <c r="AR7" s="132"/>
      <c r="AS7" s="132"/>
      <c r="AT7" s="132"/>
      <c r="AU7" s="25"/>
      <c r="AV7" s="25"/>
      <c r="AW7" s="25"/>
      <c r="AX7" s="25"/>
      <c r="AY7" s="25"/>
      <c r="AZ7" s="25"/>
      <c r="BI7" s="6"/>
      <c r="BJ7" s="6"/>
      <c r="BK7" s="6"/>
      <c r="BL7" s="6"/>
      <c r="BM7" s="6"/>
      <c r="BN7" s="6"/>
    </row>
    <row r="8" spans="1:77" ht="20.100000000000001" customHeight="1" x14ac:dyDescent="0.2">
      <c r="A8" s="200" t="s">
        <v>20</v>
      </c>
      <c r="B8" s="200"/>
      <c r="C8" s="200"/>
      <c r="D8" s="200"/>
      <c r="E8" s="200"/>
      <c r="F8" s="200"/>
      <c r="G8" s="76" t="s">
        <v>39</v>
      </c>
      <c r="H8" s="76"/>
      <c r="I8" s="76"/>
      <c r="J8" s="76"/>
      <c r="K8" s="76"/>
      <c r="L8" s="76"/>
      <c r="M8" s="76"/>
      <c r="N8" s="76"/>
      <c r="O8" s="76"/>
      <c r="P8" s="76"/>
      <c r="Q8" s="76"/>
      <c r="R8" s="76"/>
      <c r="S8" s="76"/>
      <c r="T8" s="76"/>
      <c r="U8" s="76"/>
      <c r="V8" s="77"/>
      <c r="W8" s="77"/>
      <c r="X8" s="77"/>
      <c r="Y8" s="25"/>
      <c r="Z8" s="25"/>
      <c r="AA8" s="131" t="s">
        <v>12</v>
      </c>
      <c r="AB8" s="131"/>
      <c r="AC8" s="131"/>
      <c r="AD8" s="169"/>
      <c r="AE8" s="169"/>
      <c r="AF8" s="169"/>
      <c r="AG8" s="169"/>
      <c r="AH8" s="169"/>
      <c r="AI8" s="169"/>
      <c r="AJ8" s="169"/>
      <c r="AK8" s="169"/>
      <c r="AL8" s="169"/>
      <c r="AM8" s="169"/>
      <c r="AN8" s="169"/>
      <c r="AO8" s="169"/>
      <c r="AP8" s="169"/>
      <c r="AQ8" s="169"/>
      <c r="AR8" s="169"/>
      <c r="AS8" s="169"/>
      <c r="AT8" s="169"/>
      <c r="AU8" s="25"/>
      <c r="AV8" s="25"/>
      <c r="AW8" s="25"/>
      <c r="AX8" s="25"/>
      <c r="AY8" s="25"/>
      <c r="AZ8" s="25"/>
    </row>
    <row r="9" spans="1:77" ht="20.100000000000001" customHeight="1" x14ac:dyDescent="0.15">
      <c r="A9" s="25"/>
      <c r="B9" s="67" t="s">
        <v>37</v>
      </c>
      <c r="C9" s="133" t="s">
        <v>75</v>
      </c>
      <c r="D9" s="133"/>
      <c r="E9" s="133"/>
      <c r="F9" s="133"/>
      <c r="G9" s="133"/>
      <c r="H9" s="133"/>
      <c r="I9" s="133"/>
      <c r="J9" s="133"/>
      <c r="K9" s="133"/>
      <c r="L9" s="133"/>
      <c r="M9" s="133"/>
      <c r="N9" s="133"/>
      <c r="O9" s="133"/>
      <c r="P9" s="133"/>
      <c r="Q9" s="69"/>
      <c r="R9" s="70"/>
      <c r="S9" s="34"/>
      <c r="T9" s="36"/>
      <c r="U9" s="36"/>
      <c r="V9" s="36"/>
      <c r="W9" s="36"/>
      <c r="X9" s="36"/>
      <c r="Y9" s="36"/>
      <c r="Z9" s="36"/>
      <c r="AA9" s="131" t="s">
        <v>16</v>
      </c>
      <c r="AB9" s="131"/>
      <c r="AC9" s="131"/>
      <c r="AD9" s="132"/>
      <c r="AE9" s="132"/>
      <c r="AF9" s="132"/>
      <c r="AG9" s="132"/>
      <c r="AH9" s="132"/>
      <c r="AI9" s="132"/>
      <c r="AJ9" s="132"/>
      <c r="AK9" s="132"/>
      <c r="AL9" s="132"/>
      <c r="AM9" s="132"/>
      <c r="AN9" s="132"/>
      <c r="AO9" s="132"/>
      <c r="AP9" s="132"/>
      <c r="AQ9" s="132"/>
      <c r="AR9" s="132"/>
      <c r="AS9" s="132"/>
      <c r="AT9" s="132"/>
      <c r="AU9" s="25"/>
      <c r="AV9" s="25"/>
      <c r="AW9" s="25"/>
      <c r="AX9" s="25"/>
      <c r="AY9" s="25"/>
      <c r="AZ9" s="25"/>
      <c r="BI9" s="7"/>
      <c r="BJ9" s="7"/>
      <c r="BK9" s="7"/>
      <c r="BL9" s="7"/>
      <c r="BM9" s="7"/>
      <c r="BN9" s="7"/>
      <c r="BO9" s="5"/>
      <c r="BP9" s="5"/>
    </row>
    <row r="10" spans="1:77" ht="20.100000000000001" customHeight="1" x14ac:dyDescent="0.15">
      <c r="A10" s="57"/>
      <c r="B10" s="57"/>
      <c r="C10" s="57"/>
      <c r="D10" s="57"/>
      <c r="E10" s="57"/>
      <c r="F10" s="57"/>
      <c r="G10" s="35"/>
      <c r="H10" s="35"/>
      <c r="I10" s="35"/>
      <c r="J10" s="35"/>
      <c r="K10" s="35"/>
      <c r="L10" s="35"/>
      <c r="M10" s="59"/>
      <c r="N10" s="59"/>
      <c r="O10" s="59"/>
      <c r="P10" s="59"/>
      <c r="Q10" s="59"/>
      <c r="R10" s="59"/>
      <c r="S10" s="26"/>
      <c r="T10" s="26"/>
      <c r="U10" s="26"/>
      <c r="V10" s="26"/>
      <c r="W10" s="26"/>
      <c r="X10" s="26"/>
      <c r="Y10" s="36"/>
      <c r="Z10" s="36"/>
      <c r="AA10" s="131" t="s">
        <v>13</v>
      </c>
      <c r="AB10" s="131"/>
      <c r="AC10" s="131"/>
      <c r="AD10" s="168"/>
      <c r="AE10" s="168"/>
      <c r="AF10" s="168"/>
      <c r="AG10" s="168"/>
      <c r="AH10" s="168"/>
      <c r="AI10" s="168"/>
      <c r="AJ10" s="168"/>
      <c r="AK10" s="168"/>
      <c r="AL10" s="168"/>
      <c r="AM10" s="168"/>
      <c r="AN10" s="168"/>
      <c r="AO10" s="168"/>
      <c r="AP10" s="168"/>
      <c r="AQ10" s="168"/>
      <c r="AR10" s="168"/>
      <c r="AS10" s="168"/>
      <c r="AT10" s="168"/>
      <c r="AU10" s="25"/>
      <c r="AV10" s="25"/>
      <c r="AW10" s="25"/>
      <c r="AX10" s="25"/>
      <c r="AY10" s="25"/>
      <c r="AZ10" s="25"/>
      <c r="BI10" s="14"/>
      <c r="BJ10" s="7"/>
      <c r="BK10" s="7"/>
      <c r="BL10" s="7"/>
      <c r="BM10" s="7"/>
      <c r="BN10" s="7"/>
      <c r="BO10" s="3"/>
    </row>
    <row r="11" spans="1:77" ht="17.100000000000001" customHeight="1" thickBot="1" x14ac:dyDescent="0.2">
      <c r="A11" s="28"/>
      <c r="B11" s="28"/>
      <c r="C11" s="28"/>
      <c r="D11" s="28"/>
      <c r="E11" s="25"/>
      <c r="F11" s="25"/>
      <c r="G11" s="25"/>
      <c r="H11" s="25"/>
      <c r="I11" s="25"/>
      <c r="J11" s="25"/>
      <c r="K11" s="25"/>
      <c r="L11" s="25"/>
      <c r="M11" s="25"/>
      <c r="N11" s="25"/>
      <c r="O11" s="25"/>
      <c r="P11" s="25"/>
      <c r="Q11" s="25"/>
      <c r="R11" s="25"/>
      <c r="S11" s="25"/>
      <c r="T11" s="25"/>
      <c r="U11" s="25"/>
      <c r="V11" s="25"/>
      <c r="W11" s="25"/>
      <c r="X11" s="60"/>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I11" s="4"/>
      <c r="BJ11" s="4"/>
      <c r="BK11" s="4"/>
      <c r="BL11" s="4"/>
      <c r="BM11" s="4"/>
      <c r="BN11" s="4"/>
    </row>
    <row r="12" spans="1:77" ht="20.100000000000001" customHeight="1" x14ac:dyDescent="0.15">
      <c r="A12" s="236" t="s">
        <v>1</v>
      </c>
      <c r="B12" s="227"/>
      <c r="C12" s="227"/>
      <c r="D12" s="227"/>
      <c r="E12" s="227"/>
      <c r="F12" s="227"/>
      <c r="G12" s="227"/>
      <c r="H12" s="227"/>
      <c r="I12" s="227"/>
      <c r="J12" s="227"/>
      <c r="K12" s="237"/>
      <c r="L12" s="226" t="s">
        <v>2</v>
      </c>
      <c r="M12" s="227"/>
      <c r="N12" s="227"/>
      <c r="O12" s="227"/>
      <c r="P12" s="227"/>
      <c r="Q12" s="227"/>
      <c r="R12" s="227"/>
      <c r="S12" s="227"/>
      <c r="T12" s="227"/>
      <c r="U12" s="227"/>
      <c r="V12" s="227"/>
      <c r="W12" s="227"/>
      <c r="X12" s="237"/>
      <c r="Y12" s="226" t="s">
        <v>3</v>
      </c>
      <c r="Z12" s="227"/>
      <c r="AA12" s="227"/>
      <c r="AB12" s="227"/>
      <c r="AC12" s="227"/>
      <c r="AD12" s="227"/>
      <c r="AE12" s="227"/>
      <c r="AF12" s="227"/>
      <c r="AG12" s="227"/>
      <c r="AH12" s="227"/>
      <c r="AI12" s="237"/>
      <c r="AJ12" s="226" t="s">
        <v>65</v>
      </c>
      <c r="AK12" s="227"/>
      <c r="AL12" s="227"/>
      <c r="AM12" s="227"/>
      <c r="AN12" s="227"/>
      <c r="AO12" s="227"/>
      <c r="AP12" s="227"/>
      <c r="AQ12" s="227"/>
      <c r="AR12" s="228"/>
      <c r="AS12" s="37"/>
      <c r="AT12" s="38"/>
      <c r="AU12" s="38"/>
      <c r="AV12" s="38"/>
      <c r="AW12" s="38"/>
      <c r="AX12" s="38"/>
      <c r="AY12" s="38"/>
      <c r="AZ12" s="38"/>
      <c r="BA12" s="20"/>
      <c r="BB12" s="20"/>
      <c r="BC12" s="20"/>
      <c r="BD12" s="20"/>
      <c r="BE12" s="20"/>
      <c r="BF12" s="4"/>
      <c r="BG12" s="4"/>
      <c r="BH12" s="4"/>
      <c r="BI12" s="4"/>
      <c r="BJ12" s="4"/>
      <c r="BK12" s="4"/>
      <c r="BL12" s="4"/>
      <c r="BM12" s="4"/>
      <c r="BN12" s="4"/>
    </row>
    <row r="13" spans="1:77" ht="20.100000000000001" customHeight="1" x14ac:dyDescent="0.15">
      <c r="A13" s="245">
        <f>H28</f>
        <v>2500000</v>
      </c>
      <c r="B13" s="246"/>
      <c r="C13" s="246"/>
      <c r="D13" s="246"/>
      <c r="E13" s="246"/>
      <c r="F13" s="246"/>
      <c r="G13" s="246"/>
      <c r="H13" s="246"/>
      <c r="I13" s="246"/>
      <c r="J13" s="246"/>
      <c r="K13" s="125" t="s">
        <v>15</v>
      </c>
      <c r="L13" s="238">
        <v>0.1</v>
      </c>
      <c r="M13" s="239"/>
      <c r="N13" s="239"/>
      <c r="O13" s="240"/>
      <c r="P13" s="241">
        <v>2000000</v>
      </c>
      <c r="Q13" s="241"/>
      <c r="R13" s="241"/>
      <c r="S13" s="241"/>
      <c r="T13" s="241"/>
      <c r="U13" s="241"/>
      <c r="V13" s="241"/>
      <c r="W13" s="241"/>
      <c r="X13" s="242"/>
      <c r="Y13" s="238">
        <v>0.1</v>
      </c>
      <c r="Z13" s="239"/>
      <c r="AA13" s="239"/>
      <c r="AB13" s="240"/>
      <c r="AC13" s="243">
        <f>P13*0.1</f>
        <v>200000</v>
      </c>
      <c r="AD13" s="243"/>
      <c r="AE13" s="243"/>
      <c r="AF13" s="243"/>
      <c r="AG13" s="243"/>
      <c r="AH13" s="243"/>
      <c r="AI13" s="244"/>
      <c r="AJ13" s="159">
        <f>A13+AC13+AC14+P15</f>
        <v>2700000</v>
      </c>
      <c r="AK13" s="160"/>
      <c r="AL13" s="160"/>
      <c r="AM13" s="160"/>
      <c r="AN13" s="160"/>
      <c r="AO13" s="160"/>
      <c r="AP13" s="160"/>
      <c r="AQ13" s="160"/>
      <c r="AR13" s="229" t="s">
        <v>15</v>
      </c>
      <c r="AS13" s="37"/>
      <c r="AT13" s="38"/>
      <c r="AU13" s="38"/>
      <c r="AV13" s="38"/>
      <c r="AW13" s="38"/>
      <c r="AX13" s="38"/>
      <c r="AY13" s="38"/>
      <c r="AZ13" s="38"/>
      <c r="BA13" s="20"/>
      <c r="BB13" s="20"/>
      <c r="BC13" s="20"/>
      <c r="BD13" s="20"/>
      <c r="BE13" s="20"/>
      <c r="BF13" s="4"/>
      <c r="BG13" s="4"/>
      <c r="BH13" s="4"/>
      <c r="BI13" s="4"/>
      <c r="BJ13" s="4"/>
      <c r="BK13" s="4"/>
      <c r="BL13" s="4"/>
      <c r="BM13" s="4"/>
      <c r="BN13" s="4"/>
    </row>
    <row r="14" spans="1:77" ht="20.100000000000001" customHeight="1" x14ac:dyDescent="0.15">
      <c r="A14" s="247"/>
      <c r="B14" s="248"/>
      <c r="C14" s="248"/>
      <c r="D14" s="248"/>
      <c r="E14" s="248"/>
      <c r="F14" s="248"/>
      <c r="G14" s="248"/>
      <c r="H14" s="248"/>
      <c r="I14" s="248"/>
      <c r="J14" s="248"/>
      <c r="K14" s="126"/>
      <c r="L14" s="115">
        <v>0.08</v>
      </c>
      <c r="M14" s="116"/>
      <c r="N14" s="116"/>
      <c r="O14" s="117"/>
      <c r="P14" s="118"/>
      <c r="Q14" s="118"/>
      <c r="R14" s="118"/>
      <c r="S14" s="118"/>
      <c r="T14" s="118"/>
      <c r="U14" s="118"/>
      <c r="V14" s="118"/>
      <c r="W14" s="118"/>
      <c r="X14" s="119"/>
      <c r="Y14" s="115">
        <v>0.08</v>
      </c>
      <c r="Z14" s="116"/>
      <c r="AA14" s="116"/>
      <c r="AB14" s="117"/>
      <c r="AC14" s="157">
        <f>P14*0.08</f>
        <v>0</v>
      </c>
      <c r="AD14" s="157"/>
      <c r="AE14" s="157"/>
      <c r="AF14" s="157"/>
      <c r="AG14" s="157"/>
      <c r="AH14" s="157"/>
      <c r="AI14" s="158"/>
      <c r="AJ14" s="161"/>
      <c r="AK14" s="162"/>
      <c r="AL14" s="162"/>
      <c r="AM14" s="162"/>
      <c r="AN14" s="162"/>
      <c r="AO14" s="162"/>
      <c r="AP14" s="162"/>
      <c r="AQ14" s="162"/>
      <c r="AR14" s="230"/>
      <c r="AS14" s="37"/>
      <c r="AT14" s="38"/>
      <c r="AU14" s="38"/>
      <c r="AV14" s="38"/>
      <c r="AW14" s="38"/>
      <c r="AX14" s="38"/>
      <c r="AY14" s="38"/>
      <c r="AZ14" s="38"/>
      <c r="BA14" s="20"/>
      <c r="BB14" s="20"/>
      <c r="BC14" s="20"/>
      <c r="BD14" s="20"/>
      <c r="BE14" s="20"/>
      <c r="BF14" s="4"/>
      <c r="BG14" s="4"/>
      <c r="BH14" s="4"/>
      <c r="BI14" s="4"/>
      <c r="BJ14" s="4"/>
      <c r="BK14" s="4"/>
      <c r="BL14" s="4"/>
      <c r="BM14" s="4"/>
      <c r="BN14" s="4"/>
    </row>
    <row r="15" spans="1:77" ht="20.100000000000001" customHeight="1" thickBot="1" x14ac:dyDescent="0.2">
      <c r="A15" s="249"/>
      <c r="B15" s="250"/>
      <c r="C15" s="250"/>
      <c r="D15" s="250"/>
      <c r="E15" s="250"/>
      <c r="F15" s="250"/>
      <c r="G15" s="250"/>
      <c r="H15" s="250"/>
      <c r="I15" s="250"/>
      <c r="J15" s="250"/>
      <c r="K15" s="127"/>
      <c r="L15" s="120" t="s">
        <v>4</v>
      </c>
      <c r="M15" s="121"/>
      <c r="N15" s="121"/>
      <c r="O15" s="122"/>
      <c r="P15" s="123"/>
      <c r="Q15" s="123"/>
      <c r="R15" s="123"/>
      <c r="S15" s="123"/>
      <c r="T15" s="123"/>
      <c r="U15" s="123"/>
      <c r="V15" s="123"/>
      <c r="W15" s="123"/>
      <c r="X15" s="124"/>
      <c r="Y15" s="120"/>
      <c r="Z15" s="121"/>
      <c r="AA15" s="121"/>
      <c r="AB15" s="122"/>
      <c r="AC15" s="165"/>
      <c r="AD15" s="166"/>
      <c r="AE15" s="166"/>
      <c r="AF15" s="166"/>
      <c r="AG15" s="166"/>
      <c r="AH15" s="166"/>
      <c r="AI15" s="167"/>
      <c r="AJ15" s="163"/>
      <c r="AK15" s="164"/>
      <c r="AL15" s="164"/>
      <c r="AM15" s="164"/>
      <c r="AN15" s="164"/>
      <c r="AO15" s="164"/>
      <c r="AP15" s="164"/>
      <c r="AQ15" s="164"/>
      <c r="AR15" s="231"/>
      <c r="AS15" s="37"/>
      <c r="AT15" s="38"/>
      <c r="AU15" s="38"/>
      <c r="AV15" s="38"/>
      <c r="AW15" s="38"/>
      <c r="AX15" s="38"/>
      <c r="AY15" s="38"/>
      <c r="AZ15" s="38"/>
      <c r="BA15" s="20"/>
      <c r="BB15" s="20"/>
      <c r="BC15" s="20"/>
      <c r="BD15" s="20"/>
      <c r="BE15" s="20"/>
      <c r="BF15" s="4"/>
      <c r="BG15" s="4"/>
      <c r="BH15" s="4"/>
      <c r="BI15" s="4"/>
      <c r="BJ15" s="4"/>
      <c r="BK15" s="4"/>
      <c r="BL15" s="4"/>
      <c r="BM15" s="4"/>
      <c r="BN15" s="4"/>
    </row>
    <row r="16" spans="1:77" ht="17.100000000000001" customHeight="1" thickBot="1" x14ac:dyDescent="0.2">
      <c r="A16" s="39"/>
      <c r="B16" s="39"/>
      <c r="C16" s="39"/>
      <c r="D16" s="39"/>
      <c r="E16" s="39"/>
      <c r="F16" s="39"/>
      <c r="G16" s="39"/>
      <c r="H16" s="39"/>
      <c r="I16" s="39"/>
      <c r="J16" s="39"/>
      <c r="K16" s="38"/>
      <c r="L16" s="40"/>
      <c r="M16" s="40"/>
      <c r="N16" s="40"/>
      <c r="O16" s="40"/>
      <c r="P16" s="41"/>
      <c r="Q16" s="41"/>
      <c r="R16" s="41"/>
      <c r="S16" s="41"/>
      <c r="T16" s="41"/>
      <c r="U16" s="47"/>
      <c r="V16" s="41"/>
      <c r="W16" s="41"/>
      <c r="X16" s="41"/>
      <c r="Y16" s="40"/>
      <c r="Z16" s="40"/>
      <c r="AA16" s="40"/>
      <c r="AB16" s="40"/>
      <c r="AC16" s="41"/>
      <c r="AD16" s="41"/>
      <c r="AE16" s="41"/>
      <c r="AF16" s="41"/>
      <c r="AG16" s="41"/>
      <c r="AH16" s="41"/>
      <c r="AI16" s="41"/>
      <c r="AJ16" s="39"/>
      <c r="AK16" s="39"/>
      <c r="AL16" s="39"/>
      <c r="AM16" s="39"/>
      <c r="AN16" s="39"/>
      <c r="AO16" s="39"/>
      <c r="AP16" s="39"/>
      <c r="AQ16" s="39"/>
      <c r="AR16" s="38"/>
      <c r="AS16" s="38"/>
      <c r="AT16" s="38"/>
      <c r="AU16" s="38"/>
      <c r="AV16" s="38"/>
      <c r="AW16" s="38"/>
      <c r="AX16" s="38"/>
      <c r="AY16" s="38"/>
      <c r="AZ16" s="38"/>
      <c r="BA16" s="20"/>
      <c r="BB16" s="20"/>
      <c r="BC16" s="20"/>
      <c r="BD16" s="20"/>
      <c r="BE16" s="20"/>
      <c r="BF16" s="4"/>
      <c r="BG16" s="4"/>
      <c r="BH16" s="4"/>
      <c r="BI16" s="4"/>
      <c r="BJ16" s="4"/>
      <c r="BK16" s="4"/>
      <c r="BL16" s="4"/>
      <c r="BM16" s="4"/>
      <c r="BN16" s="4"/>
    </row>
    <row r="17" spans="1:87" ht="17.100000000000001" customHeight="1" thickBot="1" x14ac:dyDescent="0.2">
      <c r="A17" s="111" t="s">
        <v>50</v>
      </c>
      <c r="B17" s="112"/>
      <c r="C17" s="112"/>
      <c r="D17" s="112"/>
      <c r="E17" s="112"/>
      <c r="F17" s="112"/>
      <c r="G17" s="113"/>
      <c r="H17" s="112" t="s">
        <v>58</v>
      </c>
      <c r="I17" s="112"/>
      <c r="J17" s="112"/>
      <c r="K17" s="112"/>
      <c r="L17" s="112"/>
      <c r="M17" s="112"/>
      <c r="N17" s="112"/>
      <c r="O17" s="112"/>
      <c r="P17" s="112"/>
      <c r="Q17" s="112"/>
      <c r="R17" s="114"/>
      <c r="S17" s="61"/>
      <c r="T17" s="111" t="s">
        <v>48</v>
      </c>
      <c r="U17" s="112"/>
      <c r="V17" s="112"/>
      <c r="W17" s="112"/>
      <c r="X17" s="112"/>
      <c r="Y17" s="112"/>
      <c r="Z17" s="112"/>
      <c r="AA17" s="112"/>
      <c r="AB17" s="114"/>
      <c r="AC17" s="111" t="s">
        <v>51</v>
      </c>
      <c r="AD17" s="112"/>
      <c r="AE17" s="112"/>
      <c r="AF17" s="112"/>
      <c r="AG17" s="112"/>
      <c r="AH17" s="112"/>
      <c r="AI17" s="112"/>
      <c r="AJ17" s="114"/>
      <c r="AK17" s="111" t="s">
        <v>52</v>
      </c>
      <c r="AL17" s="112"/>
      <c r="AM17" s="112"/>
      <c r="AN17" s="112"/>
      <c r="AO17" s="112"/>
      <c r="AP17" s="112"/>
      <c r="AQ17" s="112"/>
      <c r="AR17" s="114"/>
      <c r="AS17" s="61"/>
      <c r="AT17" s="25"/>
      <c r="AU17" s="25"/>
      <c r="AV17" s="25"/>
      <c r="AW17" s="25"/>
      <c r="AX17" s="25"/>
      <c r="AY17" s="25"/>
      <c r="AZ17" s="25"/>
      <c r="BA17" s="25"/>
      <c r="BB17" s="4"/>
      <c r="BC17" s="4"/>
      <c r="BD17" s="4"/>
      <c r="BE17" s="4"/>
      <c r="BF17" s="4"/>
      <c r="BG17" s="4"/>
      <c r="BH17" s="4"/>
      <c r="BI17" s="4"/>
      <c r="BJ17" s="4"/>
      <c r="BK17" s="4"/>
      <c r="BL17" s="4"/>
      <c r="BM17" s="4"/>
      <c r="BN17" s="4"/>
      <c r="BO17" s="15"/>
      <c r="BP17" s="15"/>
      <c r="BQ17" s="16"/>
      <c r="BR17" s="12"/>
      <c r="BS17" s="12"/>
      <c r="BT17" s="13"/>
      <c r="BU17" s="13"/>
      <c r="BV17" s="13"/>
      <c r="BW17" s="14"/>
      <c r="BX17" s="14"/>
      <c r="BY17" s="14"/>
      <c r="BZ17" s="14"/>
      <c r="CA17" s="14"/>
      <c r="CB17" s="14"/>
      <c r="CC17" s="14"/>
      <c r="CD17" s="14"/>
      <c r="CE17" s="14"/>
      <c r="CF17" s="14"/>
      <c r="CG17" s="14"/>
      <c r="CH17" s="14"/>
      <c r="CI17" s="14"/>
    </row>
    <row r="18" spans="1:87" ht="17.100000000000001" customHeight="1" x14ac:dyDescent="0.15">
      <c r="A18" s="136" t="s">
        <v>30</v>
      </c>
      <c r="B18" s="137"/>
      <c r="C18" s="137"/>
      <c r="D18" s="137"/>
      <c r="E18" s="137"/>
      <c r="F18" s="137"/>
      <c r="G18" s="137"/>
      <c r="H18" s="128">
        <v>2000000</v>
      </c>
      <c r="I18" s="129"/>
      <c r="J18" s="129"/>
      <c r="K18" s="129"/>
      <c r="L18" s="129"/>
      <c r="M18" s="129"/>
      <c r="N18" s="129"/>
      <c r="O18" s="129"/>
      <c r="P18" s="129"/>
      <c r="Q18" s="129"/>
      <c r="R18" s="130"/>
      <c r="S18" s="52"/>
      <c r="T18" s="151" t="s">
        <v>53</v>
      </c>
      <c r="U18" s="152"/>
      <c r="V18" s="152"/>
      <c r="W18" s="152"/>
      <c r="X18" s="152"/>
      <c r="Y18" s="152"/>
      <c r="Z18" s="152"/>
      <c r="AA18" s="152"/>
      <c r="AB18" s="153"/>
      <c r="AC18" s="254">
        <v>1000000</v>
      </c>
      <c r="AD18" s="255"/>
      <c r="AE18" s="255"/>
      <c r="AF18" s="255"/>
      <c r="AG18" s="255"/>
      <c r="AH18" s="255"/>
      <c r="AI18" s="255"/>
      <c r="AJ18" s="256"/>
      <c r="AK18" s="259">
        <v>1000000</v>
      </c>
      <c r="AL18" s="260"/>
      <c r="AM18" s="260"/>
      <c r="AN18" s="260"/>
      <c r="AO18" s="260"/>
      <c r="AP18" s="260"/>
      <c r="AQ18" s="260"/>
      <c r="AR18" s="261"/>
      <c r="AS18" s="52"/>
      <c r="AT18" s="44"/>
      <c r="AU18" s="44"/>
      <c r="AV18" s="44"/>
      <c r="AW18" s="44"/>
      <c r="AX18" s="44"/>
      <c r="AY18" s="44"/>
      <c r="AZ18" s="25"/>
      <c r="BA18" s="25"/>
      <c r="BB18" s="4"/>
      <c r="BC18" s="4"/>
      <c r="BD18" s="4"/>
      <c r="BE18" s="4"/>
      <c r="BF18" s="4"/>
      <c r="BG18" s="4"/>
      <c r="BH18" s="4"/>
      <c r="BI18" s="4"/>
      <c r="BJ18" s="4"/>
      <c r="BK18" s="4"/>
      <c r="BL18" s="4"/>
      <c r="BM18" s="4"/>
      <c r="BN18" s="4"/>
      <c r="BO18" s="19"/>
      <c r="BP18" s="19"/>
      <c r="BQ18" s="19"/>
      <c r="BR18" s="15"/>
      <c r="BS18" s="15"/>
      <c r="BT18" s="15"/>
      <c r="BU18" s="15"/>
      <c r="BV18" s="15"/>
      <c r="BW18" s="15"/>
      <c r="BX18" s="15"/>
      <c r="BY18" s="15"/>
      <c r="BZ18" s="15"/>
      <c r="CA18" s="15"/>
      <c r="CB18" s="15"/>
      <c r="CC18" s="15"/>
      <c r="CD18" s="15"/>
      <c r="CE18" s="15"/>
      <c r="CF18" s="15"/>
      <c r="CG18" s="15"/>
      <c r="CH18" s="15"/>
      <c r="CI18" s="15"/>
    </row>
    <row r="19" spans="1:87" ht="17.100000000000001" customHeight="1" x14ac:dyDescent="0.15">
      <c r="A19" s="138"/>
      <c r="B19" s="139"/>
      <c r="C19" s="139"/>
      <c r="D19" s="139"/>
      <c r="E19" s="139"/>
      <c r="F19" s="139"/>
      <c r="G19" s="139"/>
      <c r="H19" s="106"/>
      <c r="I19" s="107"/>
      <c r="J19" s="107"/>
      <c r="K19" s="107"/>
      <c r="L19" s="107"/>
      <c r="M19" s="107"/>
      <c r="N19" s="107"/>
      <c r="O19" s="107"/>
      <c r="P19" s="107"/>
      <c r="Q19" s="107"/>
      <c r="R19" s="108"/>
      <c r="S19" s="52"/>
      <c r="T19" s="154" t="s">
        <v>54</v>
      </c>
      <c r="U19" s="155"/>
      <c r="V19" s="155"/>
      <c r="W19" s="155"/>
      <c r="X19" s="155"/>
      <c r="Y19" s="155"/>
      <c r="Z19" s="155"/>
      <c r="AA19" s="155"/>
      <c r="AB19" s="156"/>
      <c r="AC19" s="145">
        <v>1000000</v>
      </c>
      <c r="AD19" s="146"/>
      <c r="AE19" s="146"/>
      <c r="AF19" s="146"/>
      <c r="AG19" s="146"/>
      <c r="AH19" s="146"/>
      <c r="AI19" s="146"/>
      <c r="AJ19" s="147"/>
      <c r="AK19" s="148">
        <v>1000000</v>
      </c>
      <c r="AL19" s="149"/>
      <c r="AM19" s="149"/>
      <c r="AN19" s="149"/>
      <c r="AO19" s="149"/>
      <c r="AP19" s="149"/>
      <c r="AQ19" s="149"/>
      <c r="AR19" s="150"/>
      <c r="AS19" s="52"/>
      <c r="AT19" s="25"/>
      <c r="AU19" s="25"/>
      <c r="AV19" s="25"/>
      <c r="AW19" s="25"/>
      <c r="AX19" s="25"/>
      <c r="AY19" s="25"/>
      <c r="AZ19" s="25"/>
      <c r="BA19" s="25"/>
      <c r="BB19" s="4"/>
      <c r="BC19" s="4"/>
      <c r="BD19" s="4"/>
      <c r="BE19" s="4"/>
      <c r="BF19" s="4"/>
      <c r="BG19" s="4"/>
      <c r="BH19" s="4"/>
      <c r="BI19" s="4"/>
      <c r="BJ19" s="4"/>
      <c r="BK19" s="4"/>
      <c r="BL19" s="4"/>
      <c r="BM19" s="4"/>
      <c r="BN19" s="4"/>
      <c r="BO19" s="19"/>
      <c r="BP19" s="19"/>
      <c r="BQ19" s="19"/>
      <c r="BR19" s="15"/>
      <c r="BS19" s="15"/>
      <c r="BT19" s="15"/>
      <c r="BU19" s="15"/>
      <c r="BV19" s="15"/>
      <c r="BW19" s="15"/>
      <c r="BX19" s="15"/>
      <c r="BY19" s="15"/>
      <c r="BZ19" s="15"/>
      <c r="CA19" s="15"/>
      <c r="CB19" s="15"/>
      <c r="CC19" s="15"/>
      <c r="CD19" s="15"/>
      <c r="CE19" s="15"/>
      <c r="CF19" s="15"/>
      <c r="CG19" s="15"/>
      <c r="CH19" s="15"/>
      <c r="CI19" s="15"/>
    </row>
    <row r="20" spans="1:87" ht="17.100000000000001" customHeight="1" x14ac:dyDescent="0.15">
      <c r="A20" s="140" t="s">
        <v>27</v>
      </c>
      <c r="B20" s="141"/>
      <c r="C20" s="141"/>
      <c r="D20" s="141"/>
      <c r="E20" s="141"/>
      <c r="F20" s="141"/>
      <c r="G20" s="141"/>
      <c r="H20" s="103">
        <v>2000000</v>
      </c>
      <c r="I20" s="104"/>
      <c r="J20" s="104"/>
      <c r="K20" s="104"/>
      <c r="L20" s="104"/>
      <c r="M20" s="104"/>
      <c r="N20" s="104"/>
      <c r="O20" s="104"/>
      <c r="P20" s="104"/>
      <c r="Q20" s="104"/>
      <c r="R20" s="105"/>
      <c r="S20" s="52"/>
      <c r="T20" s="154" t="s">
        <v>55</v>
      </c>
      <c r="U20" s="155"/>
      <c r="V20" s="155"/>
      <c r="W20" s="155"/>
      <c r="X20" s="155"/>
      <c r="Y20" s="155"/>
      <c r="Z20" s="155"/>
      <c r="AA20" s="155"/>
      <c r="AB20" s="156"/>
      <c r="AC20" s="145">
        <v>500000</v>
      </c>
      <c r="AD20" s="146"/>
      <c r="AE20" s="146"/>
      <c r="AF20" s="146"/>
      <c r="AG20" s="146"/>
      <c r="AH20" s="146"/>
      <c r="AI20" s="146"/>
      <c r="AJ20" s="147"/>
      <c r="AK20" s="142">
        <v>500000</v>
      </c>
      <c r="AL20" s="143"/>
      <c r="AM20" s="143"/>
      <c r="AN20" s="143"/>
      <c r="AO20" s="143"/>
      <c r="AP20" s="143"/>
      <c r="AQ20" s="143"/>
      <c r="AR20" s="144"/>
      <c r="AS20" s="52"/>
      <c r="AT20" s="25"/>
      <c r="AU20" s="25"/>
      <c r="AV20" s="25"/>
      <c r="AW20" s="25"/>
      <c r="AX20" s="25"/>
      <c r="AY20" s="25"/>
      <c r="AZ20" s="25"/>
      <c r="BA20" s="25"/>
      <c r="BB20" s="4"/>
      <c r="BC20" s="4"/>
      <c r="BD20" s="4"/>
      <c r="BE20" s="4"/>
      <c r="BF20" s="4"/>
      <c r="BG20" s="4"/>
      <c r="BH20" s="4"/>
      <c r="BI20" s="4"/>
      <c r="BJ20" s="4"/>
      <c r="BK20" s="4"/>
      <c r="BL20" s="4"/>
      <c r="BM20" s="4"/>
      <c r="BN20" s="4"/>
      <c r="BO20" s="12"/>
      <c r="BP20" s="12"/>
      <c r="BQ20" s="12"/>
      <c r="BR20" s="12"/>
      <c r="BS20" s="12"/>
      <c r="BT20" s="12"/>
      <c r="BU20" s="12"/>
      <c r="BV20" s="12"/>
      <c r="BW20" s="12"/>
      <c r="BX20" s="12"/>
      <c r="BY20" s="12"/>
      <c r="BZ20" s="12"/>
      <c r="CA20" s="12"/>
      <c r="CB20" s="12"/>
      <c r="CC20" s="12"/>
      <c r="CD20" s="12"/>
      <c r="CE20" s="12"/>
      <c r="CF20" s="12"/>
      <c r="CG20" s="12"/>
      <c r="CH20" s="12"/>
      <c r="CI20" s="12"/>
    </row>
    <row r="21" spans="1:87" ht="17.100000000000001" customHeight="1" x14ac:dyDescent="0.15">
      <c r="A21" s="138"/>
      <c r="B21" s="139"/>
      <c r="C21" s="139"/>
      <c r="D21" s="139"/>
      <c r="E21" s="139"/>
      <c r="F21" s="139"/>
      <c r="G21" s="139"/>
      <c r="H21" s="106"/>
      <c r="I21" s="107"/>
      <c r="J21" s="107"/>
      <c r="K21" s="107"/>
      <c r="L21" s="107"/>
      <c r="M21" s="107"/>
      <c r="N21" s="107"/>
      <c r="O21" s="107"/>
      <c r="P21" s="107"/>
      <c r="Q21" s="107"/>
      <c r="R21" s="108"/>
      <c r="S21" s="52"/>
      <c r="T21" s="92" t="s">
        <v>57</v>
      </c>
      <c r="U21" s="93"/>
      <c r="V21" s="93"/>
      <c r="W21" s="93"/>
      <c r="X21" s="93"/>
      <c r="Y21" s="93"/>
      <c r="Z21" s="93"/>
      <c r="AA21" s="93"/>
      <c r="AB21" s="94"/>
      <c r="AC21" s="251">
        <v>500000</v>
      </c>
      <c r="AD21" s="252"/>
      <c r="AE21" s="252"/>
      <c r="AF21" s="252"/>
      <c r="AG21" s="252"/>
      <c r="AH21" s="252"/>
      <c r="AI21" s="252"/>
      <c r="AJ21" s="253"/>
      <c r="AK21" s="145">
        <v>500000</v>
      </c>
      <c r="AL21" s="146"/>
      <c r="AM21" s="146"/>
      <c r="AN21" s="146"/>
      <c r="AO21" s="146"/>
      <c r="AP21" s="146"/>
      <c r="AQ21" s="146"/>
      <c r="AR21" s="147"/>
      <c r="AS21" s="52"/>
      <c r="AT21" s="25"/>
      <c r="AU21" s="25"/>
      <c r="AV21" s="25"/>
      <c r="AW21" s="25"/>
      <c r="AX21" s="25"/>
      <c r="AY21" s="25"/>
      <c r="AZ21" s="25"/>
      <c r="BA21" s="25"/>
      <c r="BB21" s="4"/>
      <c r="BC21" s="4"/>
      <c r="BD21" s="4"/>
      <c r="BE21" s="4"/>
      <c r="BF21" s="4"/>
      <c r="BG21" s="4"/>
      <c r="BH21" s="4"/>
      <c r="BI21" s="4"/>
      <c r="BJ21" s="4"/>
      <c r="BK21" s="4"/>
      <c r="BL21" s="4"/>
      <c r="BM21" s="4"/>
      <c r="BN21" s="4"/>
      <c r="BO21" s="4"/>
    </row>
    <row r="22" spans="1:87" ht="17.100000000000001" customHeight="1" x14ac:dyDescent="0.15">
      <c r="A22" s="97" t="s">
        <v>70</v>
      </c>
      <c r="B22" s="98"/>
      <c r="C22" s="98"/>
      <c r="D22" s="98"/>
      <c r="E22" s="101">
        <v>100</v>
      </c>
      <c r="F22" s="101"/>
      <c r="G22" s="95" t="s">
        <v>71</v>
      </c>
      <c r="H22" s="104">
        <v>2000000</v>
      </c>
      <c r="I22" s="104"/>
      <c r="J22" s="104"/>
      <c r="K22" s="104"/>
      <c r="L22" s="104"/>
      <c r="M22" s="104"/>
      <c r="N22" s="104"/>
      <c r="O22" s="104"/>
      <c r="P22" s="104"/>
      <c r="Q22" s="104"/>
      <c r="R22" s="105"/>
      <c r="S22" s="52"/>
      <c r="T22" s="92"/>
      <c r="U22" s="93"/>
      <c r="V22" s="93"/>
      <c r="W22" s="93"/>
      <c r="X22" s="93"/>
      <c r="Y22" s="93"/>
      <c r="Z22" s="93"/>
      <c r="AA22" s="93"/>
      <c r="AB22" s="94"/>
      <c r="AC22" s="86"/>
      <c r="AD22" s="87"/>
      <c r="AE22" s="87"/>
      <c r="AF22" s="87"/>
      <c r="AG22" s="87"/>
      <c r="AH22" s="87"/>
      <c r="AI22" s="89"/>
      <c r="AJ22" s="88"/>
      <c r="AK22" s="145"/>
      <c r="AL22" s="146"/>
      <c r="AM22" s="146"/>
      <c r="AN22" s="146"/>
      <c r="AO22" s="146"/>
      <c r="AP22" s="146"/>
      <c r="AQ22" s="146"/>
      <c r="AR22" s="147"/>
      <c r="AS22" s="52"/>
      <c r="AT22" s="25"/>
      <c r="AU22" s="25"/>
      <c r="AV22" s="25"/>
      <c r="AW22" s="25"/>
      <c r="AX22" s="25"/>
      <c r="AY22" s="25"/>
      <c r="AZ22" s="25"/>
      <c r="BA22" s="25"/>
      <c r="BB22" s="4"/>
      <c r="BC22" s="4"/>
      <c r="BD22" s="4"/>
      <c r="BE22" s="4"/>
      <c r="BF22" s="4"/>
      <c r="BG22" s="4"/>
      <c r="BH22" s="4"/>
      <c r="BI22" s="4"/>
      <c r="BJ22" s="4"/>
      <c r="BK22" s="4"/>
      <c r="BL22" s="4"/>
      <c r="BM22" s="4"/>
      <c r="BN22" s="4"/>
      <c r="BO22" s="4"/>
    </row>
    <row r="23" spans="1:87" ht="17.100000000000001" customHeight="1" x14ac:dyDescent="0.15">
      <c r="A23" s="99"/>
      <c r="B23" s="100"/>
      <c r="C23" s="100"/>
      <c r="D23" s="100"/>
      <c r="E23" s="102"/>
      <c r="F23" s="102"/>
      <c r="G23" s="96"/>
      <c r="H23" s="107"/>
      <c r="I23" s="107"/>
      <c r="J23" s="107"/>
      <c r="K23" s="107"/>
      <c r="L23" s="107"/>
      <c r="M23" s="107"/>
      <c r="N23" s="107"/>
      <c r="O23" s="107"/>
      <c r="P23" s="107"/>
      <c r="Q23" s="107"/>
      <c r="R23" s="108"/>
      <c r="S23" s="52"/>
      <c r="T23" s="215" t="s">
        <v>79</v>
      </c>
      <c r="U23" s="216"/>
      <c r="V23" s="216"/>
      <c r="W23" s="216"/>
      <c r="X23" s="216"/>
      <c r="Y23" s="216"/>
      <c r="Z23" s="216"/>
      <c r="AA23" s="216"/>
      <c r="AB23" s="216"/>
      <c r="AC23" s="216"/>
      <c r="AD23" s="216"/>
      <c r="AE23" s="216"/>
      <c r="AF23" s="216"/>
      <c r="AG23" s="216"/>
      <c r="AH23" s="216"/>
      <c r="AI23" s="216"/>
      <c r="AJ23" s="217"/>
      <c r="AK23" s="206" t="s">
        <v>56</v>
      </c>
      <c r="AL23" s="207"/>
      <c r="AM23" s="207"/>
      <c r="AN23" s="207"/>
      <c r="AO23" s="207"/>
      <c r="AP23" s="207"/>
      <c r="AQ23" s="207"/>
      <c r="AR23" s="208"/>
      <c r="AS23" s="52"/>
      <c r="AT23" s="25"/>
      <c r="AU23" s="25"/>
      <c r="AV23" s="25"/>
      <c r="AW23" s="25"/>
      <c r="AX23" s="25"/>
      <c r="AY23" s="25"/>
      <c r="AZ23" s="25"/>
      <c r="BA23" s="25"/>
      <c r="BB23" s="4"/>
      <c r="BC23" s="4"/>
      <c r="BD23" s="4"/>
      <c r="BE23" s="4"/>
      <c r="BF23" s="4"/>
      <c r="BG23" s="4"/>
      <c r="BH23" s="4"/>
      <c r="BI23" s="4"/>
      <c r="BJ23" s="4"/>
      <c r="BK23" s="4"/>
      <c r="BL23" s="4"/>
      <c r="BM23" s="4"/>
      <c r="BN23" s="4"/>
      <c r="BO23" s="4"/>
    </row>
    <row r="24" spans="1:87" ht="17.100000000000001" customHeight="1" thickBot="1" x14ac:dyDescent="0.2">
      <c r="A24" s="140" t="s">
        <v>28</v>
      </c>
      <c r="B24" s="141"/>
      <c r="C24" s="141"/>
      <c r="D24" s="141"/>
      <c r="E24" s="141"/>
      <c r="F24" s="141"/>
      <c r="G24" s="141"/>
      <c r="H24" s="103">
        <v>500000</v>
      </c>
      <c r="I24" s="104"/>
      <c r="J24" s="104"/>
      <c r="K24" s="104"/>
      <c r="L24" s="104"/>
      <c r="M24" s="104"/>
      <c r="N24" s="104"/>
      <c r="O24" s="104"/>
      <c r="P24" s="104"/>
      <c r="Q24" s="104"/>
      <c r="R24" s="105"/>
      <c r="S24" s="83"/>
      <c r="T24" s="218"/>
      <c r="U24" s="219"/>
      <c r="V24" s="219"/>
      <c r="W24" s="219"/>
      <c r="X24" s="219"/>
      <c r="Y24" s="219"/>
      <c r="Z24" s="219"/>
      <c r="AA24" s="219"/>
      <c r="AB24" s="219"/>
      <c r="AC24" s="219"/>
      <c r="AD24" s="219"/>
      <c r="AE24" s="219"/>
      <c r="AF24" s="219"/>
      <c r="AG24" s="219"/>
      <c r="AH24" s="219"/>
      <c r="AI24" s="219"/>
      <c r="AJ24" s="220"/>
      <c r="AK24" s="212"/>
      <c r="AL24" s="213"/>
      <c r="AM24" s="213"/>
      <c r="AN24" s="213"/>
      <c r="AO24" s="213"/>
      <c r="AP24" s="213"/>
      <c r="AQ24" s="213"/>
      <c r="AR24" s="214"/>
      <c r="AS24" s="83"/>
      <c r="AT24" s="38"/>
      <c r="AU24" s="38"/>
      <c r="AV24" s="38"/>
      <c r="AW24" s="38"/>
      <c r="AX24" s="38"/>
      <c r="AY24" s="38"/>
      <c r="AZ24" s="25"/>
      <c r="BA24" s="25"/>
      <c r="BB24" s="4"/>
      <c r="BC24" s="4"/>
      <c r="BD24" s="4"/>
      <c r="BE24" s="4"/>
      <c r="BF24" s="4"/>
      <c r="BG24" s="20"/>
      <c r="BH24" s="4"/>
      <c r="BI24" s="4"/>
      <c r="BJ24" s="4"/>
      <c r="BK24" s="4"/>
      <c r="BL24" s="4"/>
      <c r="BM24" s="4"/>
      <c r="BN24" s="4"/>
      <c r="BO24" s="4"/>
    </row>
    <row r="25" spans="1:87" ht="17.100000000000001" customHeight="1" thickBot="1" x14ac:dyDescent="0.2">
      <c r="A25" s="138"/>
      <c r="B25" s="139"/>
      <c r="C25" s="139"/>
      <c r="D25" s="139"/>
      <c r="E25" s="139"/>
      <c r="F25" s="139"/>
      <c r="G25" s="139"/>
      <c r="H25" s="106"/>
      <c r="I25" s="107"/>
      <c r="J25" s="107"/>
      <c r="K25" s="107"/>
      <c r="L25" s="107"/>
      <c r="M25" s="107"/>
      <c r="N25" s="107"/>
      <c r="O25" s="107"/>
      <c r="P25" s="107"/>
      <c r="Q25" s="107"/>
      <c r="R25" s="108"/>
      <c r="S25" s="83"/>
      <c r="T25" s="221" t="s">
        <v>49</v>
      </c>
      <c r="U25" s="222"/>
      <c r="V25" s="222"/>
      <c r="W25" s="222"/>
      <c r="X25" s="222"/>
      <c r="Y25" s="222"/>
      <c r="Z25" s="222"/>
      <c r="AA25" s="222"/>
      <c r="AB25" s="223"/>
      <c r="AC25" s="234">
        <f>SUM(AC18:AJ24)</f>
        <v>3000000</v>
      </c>
      <c r="AD25" s="234"/>
      <c r="AE25" s="234"/>
      <c r="AF25" s="234"/>
      <c r="AG25" s="234"/>
      <c r="AH25" s="234"/>
      <c r="AI25" s="234"/>
      <c r="AJ25" s="235"/>
      <c r="AK25" s="209">
        <f>SUM(AK18:AR24)</f>
        <v>3000000</v>
      </c>
      <c r="AL25" s="210"/>
      <c r="AM25" s="210"/>
      <c r="AN25" s="210"/>
      <c r="AO25" s="210"/>
      <c r="AP25" s="210"/>
      <c r="AQ25" s="210"/>
      <c r="AR25" s="211"/>
      <c r="AS25" s="83"/>
      <c r="AT25" s="38"/>
      <c r="AU25" s="38"/>
      <c r="AV25" s="38"/>
      <c r="AW25" s="38"/>
      <c r="AX25" s="38"/>
      <c r="AY25" s="38"/>
      <c r="AZ25" s="38"/>
      <c r="BA25" s="38"/>
      <c r="BB25" s="20"/>
      <c r="BC25" s="20"/>
      <c r="BD25" s="20"/>
      <c r="BE25" s="20"/>
      <c r="BF25" s="20"/>
      <c r="BH25" s="21"/>
      <c r="BI25" s="21"/>
      <c r="BJ25" s="21"/>
      <c r="BK25" s="4"/>
      <c r="BL25" s="4"/>
      <c r="BM25" s="4"/>
      <c r="BN25" s="4"/>
      <c r="BO25" s="4"/>
    </row>
    <row r="26" spans="1:87" ht="17.100000000000001" customHeight="1" x14ac:dyDescent="0.15">
      <c r="A26" s="140" t="s">
        <v>29</v>
      </c>
      <c r="B26" s="141"/>
      <c r="C26" s="141"/>
      <c r="D26" s="141"/>
      <c r="E26" s="141"/>
      <c r="F26" s="141"/>
      <c r="G26" s="262"/>
      <c r="H26" s="104">
        <v>1000000</v>
      </c>
      <c r="I26" s="104"/>
      <c r="J26" s="104"/>
      <c r="K26" s="104"/>
      <c r="L26" s="104"/>
      <c r="M26" s="104"/>
      <c r="N26" s="104"/>
      <c r="O26" s="104"/>
      <c r="P26" s="104"/>
      <c r="Q26" s="104"/>
      <c r="R26" s="105"/>
      <c r="S26" s="52"/>
      <c r="T26" s="52"/>
      <c r="U26" s="52"/>
      <c r="V26" s="52"/>
      <c r="W26" s="52"/>
      <c r="X26" s="52"/>
      <c r="Y26" s="52"/>
      <c r="Z26" s="52"/>
      <c r="AA26" s="52"/>
      <c r="AB26" s="52"/>
      <c r="AC26" s="52"/>
      <c r="AD26" s="52"/>
      <c r="AE26" s="52"/>
      <c r="AF26" s="49"/>
      <c r="AG26" s="49"/>
      <c r="AH26" s="49"/>
      <c r="AI26" s="49"/>
      <c r="AJ26" s="38"/>
      <c r="AK26" s="38"/>
      <c r="AL26" s="38"/>
      <c r="AM26" s="38"/>
      <c r="AN26" s="38"/>
      <c r="AO26" s="38"/>
      <c r="AP26" s="38"/>
      <c r="AQ26" s="38"/>
      <c r="AR26" s="38"/>
      <c r="AS26" s="38"/>
      <c r="AT26" s="38"/>
      <c r="AU26" s="38"/>
      <c r="AV26" s="38"/>
      <c r="AW26" s="38"/>
      <c r="AX26" s="38"/>
      <c r="AY26" s="38"/>
      <c r="AZ26" s="38"/>
      <c r="BA26" s="20"/>
      <c r="BB26" s="20"/>
      <c r="BC26" s="20"/>
      <c r="BD26" s="20"/>
      <c r="BE26" s="20"/>
      <c r="BF26" s="20"/>
      <c r="BG26" s="20"/>
      <c r="BH26" s="20"/>
      <c r="BI26" s="20"/>
      <c r="BJ26" s="20"/>
      <c r="BK26" s="20"/>
      <c r="BL26" s="20"/>
      <c r="BM26" s="20"/>
      <c r="BN26" s="20"/>
      <c r="BO26" s="20"/>
      <c r="BP26" s="20"/>
      <c r="BQ26" s="20"/>
      <c r="BR26" s="21"/>
      <c r="BS26" s="21"/>
      <c r="BT26" s="21"/>
    </row>
    <row r="27" spans="1:87" ht="17.100000000000001" customHeight="1" thickBot="1" x14ac:dyDescent="0.2">
      <c r="A27" s="263"/>
      <c r="B27" s="264"/>
      <c r="C27" s="264"/>
      <c r="D27" s="264"/>
      <c r="E27" s="264"/>
      <c r="F27" s="264"/>
      <c r="G27" s="265"/>
      <c r="H27" s="109"/>
      <c r="I27" s="109"/>
      <c r="J27" s="109"/>
      <c r="K27" s="109"/>
      <c r="L27" s="109"/>
      <c r="M27" s="109"/>
      <c r="N27" s="109"/>
      <c r="O27" s="109"/>
      <c r="P27" s="109"/>
      <c r="Q27" s="109"/>
      <c r="R27" s="110"/>
      <c r="S27" s="224" t="s">
        <v>76</v>
      </c>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62"/>
      <c r="AS27" s="51"/>
      <c r="AT27" s="51"/>
      <c r="AU27" s="51"/>
      <c r="AV27" s="38"/>
      <c r="AW27" s="38"/>
      <c r="AX27" s="38"/>
      <c r="AY27" s="38"/>
      <c r="AZ27" s="38"/>
      <c r="BA27" s="20"/>
      <c r="BB27" s="20"/>
      <c r="BC27" s="20"/>
      <c r="BD27" s="20"/>
      <c r="BE27" s="20"/>
      <c r="BF27" s="20"/>
      <c r="BG27" s="20"/>
      <c r="BH27" s="20"/>
      <c r="BI27" s="20"/>
      <c r="BJ27" s="20"/>
      <c r="BK27" s="20"/>
      <c r="BL27" s="20"/>
      <c r="BM27" s="20"/>
      <c r="BN27" s="20"/>
      <c r="BO27" s="20"/>
      <c r="BP27" s="20"/>
      <c r="BQ27" s="20"/>
      <c r="BR27" s="20"/>
      <c r="BS27" s="20"/>
      <c r="BT27" s="20"/>
    </row>
    <row r="28" spans="1:87" ht="17.100000000000001" customHeight="1" x14ac:dyDescent="0.15">
      <c r="A28" s="193" t="s">
        <v>61</v>
      </c>
      <c r="B28" s="194"/>
      <c r="C28" s="194"/>
      <c r="D28" s="194"/>
      <c r="E28" s="194"/>
      <c r="F28" s="194"/>
      <c r="G28" s="195"/>
      <c r="H28" s="202">
        <f>(H22-H24)+H26</f>
        <v>2500000</v>
      </c>
      <c r="I28" s="202"/>
      <c r="J28" s="202"/>
      <c r="K28" s="202"/>
      <c r="L28" s="202"/>
      <c r="M28" s="202"/>
      <c r="N28" s="202"/>
      <c r="O28" s="202"/>
      <c r="P28" s="202"/>
      <c r="Q28" s="202"/>
      <c r="R28" s="203"/>
      <c r="S28" s="48"/>
      <c r="T28" s="52"/>
      <c r="U28" s="52"/>
      <c r="V28" s="52"/>
      <c r="W28" s="52"/>
      <c r="X28" s="52"/>
      <c r="Y28" s="52"/>
      <c r="Z28" s="52"/>
      <c r="AA28" s="52"/>
      <c r="AB28" s="52"/>
      <c r="AC28" s="52"/>
      <c r="AD28" s="52"/>
      <c r="AE28" s="52"/>
      <c r="AF28" s="49"/>
      <c r="AG28" s="49"/>
      <c r="AH28" s="49"/>
      <c r="AI28" s="49"/>
      <c r="AJ28" s="62"/>
      <c r="AK28" s="62"/>
      <c r="AL28" s="62"/>
      <c r="AM28" s="62"/>
      <c r="AN28" s="62"/>
      <c r="AO28" s="62"/>
      <c r="AP28" s="62"/>
      <c r="AQ28" s="62"/>
      <c r="AR28" s="62"/>
      <c r="AS28" s="38"/>
      <c r="AT28" s="38"/>
      <c r="AU28" s="38"/>
      <c r="AV28" s="38"/>
      <c r="AW28" s="38"/>
      <c r="AX28" s="38"/>
      <c r="AY28" s="38"/>
      <c r="AZ28" s="38"/>
      <c r="BA28" s="20"/>
      <c r="BB28" s="20"/>
      <c r="BC28" s="20"/>
      <c r="BD28" s="20"/>
      <c r="BE28" s="20"/>
      <c r="BF28" s="20"/>
      <c r="BG28" s="20"/>
      <c r="BH28" s="20"/>
      <c r="BI28" s="20"/>
      <c r="BJ28" s="20"/>
      <c r="BK28" s="20"/>
      <c r="BL28" s="20"/>
      <c r="BM28" s="20"/>
      <c r="BN28" s="20"/>
      <c r="BO28" s="20"/>
      <c r="BP28" s="20"/>
      <c r="BQ28" s="20"/>
      <c r="BR28" s="20"/>
      <c r="BS28" s="20"/>
      <c r="BT28" s="20"/>
    </row>
    <row r="29" spans="1:87" ht="17.100000000000001" customHeight="1" thickBot="1" x14ac:dyDescent="0.2">
      <c r="A29" s="196"/>
      <c r="B29" s="197"/>
      <c r="C29" s="197"/>
      <c r="D29" s="197"/>
      <c r="E29" s="197"/>
      <c r="F29" s="197"/>
      <c r="G29" s="198"/>
      <c r="H29" s="204"/>
      <c r="I29" s="204"/>
      <c r="J29" s="204"/>
      <c r="K29" s="204"/>
      <c r="L29" s="204"/>
      <c r="M29" s="204"/>
      <c r="N29" s="204"/>
      <c r="O29" s="204"/>
      <c r="P29" s="204"/>
      <c r="Q29" s="204"/>
      <c r="R29" s="205"/>
      <c r="S29" s="52"/>
      <c r="T29" s="52"/>
      <c r="U29" s="45"/>
      <c r="V29" s="52"/>
      <c r="W29" s="52"/>
      <c r="X29" s="52"/>
      <c r="Y29" s="52"/>
      <c r="Z29" s="52"/>
      <c r="AA29" s="52"/>
      <c r="AB29" s="52"/>
      <c r="AC29" s="52"/>
      <c r="AD29" s="52"/>
      <c r="AE29" s="52"/>
      <c r="AF29" s="49"/>
      <c r="AG29" s="49"/>
      <c r="AH29" s="49"/>
      <c r="AI29" s="49"/>
      <c r="AJ29" s="38"/>
      <c r="AK29" s="38"/>
      <c r="AL29" s="38"/>
      <c r="AM29" s="38"/>
      <c r="AN29" s="38"/>
      <c r="AO29" s="38"/>
      <c r="AP29" s="38"/>
      <c r="AQ29" s="38"/>
      <c r="AR29" s="38"/>
      <c r="AS29" s="38"/>
      <c r="AT29" s="38"/>
      <c r="AU29" s="38"/>
      <c r="AV29" s="38"/>
      <c r="AW29" s="38"/>
      <c r="AX29" s="38"/>
      <c r="AY29" s="38"/>
      <c r="AZ29" s="38"/>
      <c r="BA29" s="20"/>
      <c r="BB29" s="20"/>
      <c r="BC29" s="20"/>
      <c r="BD29" s="20"/>
      <c r="BE29" s="20"/>
      <c r="BF29" s="20"/>
      <c r="BG29" s="20"/>
      <c r="BH29" s="20"/>
      <c r="BI29" s="20"/>
      <c r="BJ29" s="20"/>
      <c r="BK29" s="20"/>
      <c r="BL29" s="20"/>
      <c r="BM29" s="20"/>
      <c r="BN29" s="20"/>
      <c r="BO29" s="20"/>
      <c r="BP29" s="20"/>
      <c r="BQ29" s="20"/>
      <c r="BR29" s="20"/>
      <c r="BS29" s="20"/>
      <c r="BT29" s="20"/>
    </row>
    <row r="30" spans="1:87" ht="16.5" customHeight="1" x14ac:dyDescent="0.15">
      <c r="A30" s="53"/>
      <c r="B30" s="53"/>
      <c r="C30" s="54"/>
      <c r="D30" s="54"/>
      <c r="E30" s="54"/>
      <c r="F30" s="54"/>
      <c r="G30" s="54"/>
      <c r="H30" s="54"/>
      <c r="I30" s="54"/>
      <c r="J30" s="54"/>
      <c r="K30" s="54"/>
      <c r="L30" s="54"/>
      <c r="M30" s="54"/>
      <c r="N30" s="54"/>
      <c r="O30" s="54"/>
      <c r="P30" s="54"/>
      <c r="Q30" s="42"/>
      <c r="R30" s="42"/>
      <c r="S30" s="45"/>
      <c r="T30" s="233" t="s">
        <v>77</v>
      </c>
      <c r="U30" s="233"/>
      <c r="V30" s="233"/>
      <c r="W30" s="233"/>
      <c r="X30" s="233"/>
      <c r="Y30" s="233"/>
      <c r="Z30" s="233"/>
      <c r="AA30" s="233"/>
      <c r="AB30" s="233"/>
      <c r="AC30" s="233"/>
      <c r="AD30" s="233"/>
      <c r="AE30" s="233"/>
      <c r="AF30" s="233"/>
      <c r="AG30" s="233"/>
      <c r="AH30" s="233"/>
      <c r="AI30" s="233"/>
      <c r="AJ30" s="233"/>
      <c r="AK30" s="233"/>
      <c r="AL30" s="233"/>
      <c r="AM30" s="233"/>
      <c r="AN30" s="38"/>
      <c r="AO30" s="38"/>
      <c r="AP30" s="38"/>
      <c r="AQ30" s="38"/>
      <c r="AR30" s="38"/>
      <c r="AS30" s="38"/>
      <c r="AT30" s="38"/>
      <c r="AU30" s="38"/>
      <c r="AV30" s="38"/>
      <c r="AW30" s="38"/>
      <c r="AX30" s="38"/>
      <c r="AY30" s="38"/>
      <c r="AZ30" s="38"/>
      <c r="BA30" s="20"/>
      <c r="BB30" s="20"/>
      <c r="BC30" s="20"/>
      <c r="BD30" s="20"/>
      <c r="BE30" s="20"/>
      <c r="BF30" s="20"/>
      <c r="BG30" s="20"/>
      <c r="BH30" s="20"/>
      <c r="BI30" s="20"/>
      <c r="BJ30" s="20"/>
      <c r="BK30" s="20"/>
      <c r="BL30" s="20"/>
      <c r="BM30" s="20"/>
      <c r="BN30" s="20"/>
      <c r="BO30" s="20"/>
      <c r="BP30" s="20"/>
      <c r="BQ30" s="20"/>
      <c r="BR30" s="20"/>
      <c r="BS30" s="20"/>
      <c r="BT30" s="20"/>
    </row>
    <row r="31" spans="1:87" ht="17.100000000000001" customHeight="1" thickBot="1" x14ac:dyDescent="0.2">
      <c r="A31" s="71" t="s">
        <v>40</v>
      </c>
      <c r="B31" s="71"/>
      <c r="C31" s="71"/>
      <c r="D31" s="71"/>
      <c r="E31" s="71"/>
      <c r="F31" s="71"/>
      <c r="G31" s="71"/>
      <c r="H31" s="71"/>
      <c r="I31" s="71"/>
      <c r="J31" s="71"/>
      <c r="K31" s="71"/>
      <c r="L31" s="71"/>
      <c r="M31" s="71"/>
      <c r="N31" s="71"/>
      <c r="O31" s="71"/>
      <c r="P31" s="71"/>
      <c r="Q31" s="71"/>
      <c r="R31" s="72"/>
      <c r="S31" s="72"/>
      <c r="T31" s="72"/>
      <c r="U31" s="52"/>
      <c r="V31" s="52"/>
      <c r="W31" s="52"/>
      <c r="X31" s="52"/>
      <c r="Y31" s="52"/>
      <c r="Z31" s="52"/>
      <c r="AA31" s="52"/>
      <c r="AB31" s="52"/>
      <c r="AC31" s="52"/>
      <c r="AD31" s="52"/>
      <c r="AE31" s="52"/>
      <c r="AF31" s="63"/>
      <c r="AG31" s="63"/>
      <c r="AH31" s="63"/>
      <c r="AI31" s="63"/>
      <c r="AJ31" s="38"/>
      <c r="AK31" s="38"/>
      <c r="AL31" s="38"/>
      <c r="AM31" s="38"/>
      <c r="AN31" s="38"/>
      <c r="AO31" s="38"/>
      <c r="AP31" s="38"/>
      <c r="AQ31" s="38"/>
      <c r="AR31" s="38"/>
      <c r="AS31" s="38"/>
      <c r="AT31" s="25"/>
      <c r="AU31" s="25"/>
      <c r="AV31" s="38"/>
      <c r="AW31" s="38"/>
      <c r="AX31" s="38"/>
      <c r="AY31" s="38"/>
      <c r="AZ31" s="38"/>
      <c r="BA31" s="20"/>
      <c r="BB31" s="20"/>
      <c r="BC31" s="20"/>
      <c r="BD31" s="20"/>
      <c r="BE31" s="20"/>
      <c r="BF31" s="20"/>
      <c r="BG31" s="20"/>
      <c r="BH31" s="20"/>
      <c r="BI31" s="20"/>
      <c r="BJ31" s="20"/>
      <c r="BK31" s="20"/>
      <c r="BL31" s="20"/>
      <c r="BM31" s="20"/>
      <c r="BN31" s="20"/>
      <c r="BO31" s="20"/>
      <c r="BP31" s="20"/>
      <c r="BQ31" s="20"/>
      <c r="BR31" s="20"/>
      <c r="BS31" s="20"/>
      <c r="BT31" s="20"/>
    </row>
    <row r="32" spans="1:87" ht="20.100000000000001" customHeight="1" x14ac:dyDescent="0.15">
      <c r="A32" s="177" t="s">
        <v>5</v>
      </c>
      <c r="B32" s="178"/>
      <c r="C32" s="178"/>
      <c r="D32" s="179"/>
      <c r="E32" s="180" t="s">
        <v>66</v>
      </c>
      <c r="F32" s="180"/>
      <c r="G32" s="180"/>
      <c r="H32" s="180"/>
      <c r="I32" s="180"/>
      <c r="J32" s="180"/>
      <c r="K32" s="180"/>
      <c r="L32" s="180"/>
      <c r="M32" s="180"/>
      <c r="N32" s="180"/>
      <c r="O32" s="180"/>
      <c r="P32" s="180"/>
      <c r="Q32" s="181"/>
      <c r="R32" s="48"/>
      <c r="S32" s="175" t="s">
        <v>41</v>
      </c>
      <c r="T32" s="175"/>
      <c r="U32" s="175"/>
      <c r="V32" s="175"/>
      <c r="W32" s="175"/>
      <c r="X32" s="175"/>
      <c r="Y32" s="175"/>
      <c r="Z32" s="175"/>
      <c r="AA32" s="175"/>
      <c r="AB32" s="175"/>
      <c r="AC32" s="175"/>
      <c r="AD32" s="175"/>
      <c r="AE32" s="175"/>
      <c r="AF32" s="52"/>
      <c r="AG32" s="52"/>
      <c r="AH32" s="52"/>
      <c r="AI32" s="52"/>
      <c r="AJ32" s="52"/>
      <c r="AK32" s="52"/>
      <c r="AL32" s="52"/>
      <c r="AM32" s="52"/>
      <c r="AN32" s="52"/>
      <c r="AO32" s="52"/>
      <c r="AP32" s="52"/>
      <c r="AQ32" s="52"/>
      <c r="AR32" s="52"/>
      <c r="AS32" s="38"/>
      <c r="AT32" s="25"/>
      <c r="AU32" s="25"/>
      <c r="AV32" s="38"/>
      <c r="AW32" s="38"/>
      <c r="AX32" s="38"/>
      <c r="AY32" s="38"/>
      <c r="AZ32" s="38"/>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x14ac:dyDescent="0.15">
      <c r="A33" s="182" t="s">
        <v>78</v>
      </c>
      <c r="B33" s="183"/>
      <c r="C33" s="183"/>
      <c r="D33" s="183"/>
      <c r="E33" s="184" t="s">
        <v>67</v>
      </c>
      <c r="F33" s="185"/>
      <c r="G33" s="185"/>
      <c r="H33" s="185"/>
      <c r="I33" s="185"/>
      <c r="J33" s="185"/>
      <c r="K33" s="185"/>
      <c r="L33" s="185"/>
      <c r="M33" s="185"/>
      <c r="N33" s="185"/>
      <c r="O33" s="185"/>
      <c r="P33" s="185"/>
      <c r="Q33" s="186"/>
      <c r="R33" s="52"/>
      <c r="S33" s="176" t="s">
        <v>80</v>
      </c>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25"/>
      <c r="AT33" s="25"/>
      <c r="AU33" s="25"/>
      <c r="AV33" s="25"/>
      <c r="AW33" s="25"/>
      <c r="AX33" s="25"/>
      <c r="AY33" s="25"/>
      <c r="AZ33" s="25"/>
      <c r="BA33" s="4"/>
      <c r="BB33" s="4"/>
      <c r="BC33" s="4"/>
      <c r="BD33" s="4"/>
      <c r="BE33" s="4"/>
      <c r="BF33" s="4"/>
      <c r="BG33" s="20"/>
      <c r="BH33" s="20"/>
      <c r="BI33" s="20"/>
      <c r="BJ33" s="20"/>
      <c r="BK33" s="20"/>
      <c r="BL33" s="20"/>
      <c r="BM33" s="20"/>
      <c r="BN33" s="20"/>
      <c r="BO33" s="20"/>
      <c r="BP33" s="20"/>
      <c r="BQ33" s="20"/>
      <c r="BR33" s="20"/>
      <c r="BS33" s="20"/>
      <c r="BT33" s="20"/>
    </row>
    <row r="34" spans="1:72" ht="20.100000000000001" customHeight="1" x14ac:dyDescent="0.15">
      <c r="A34" s="182" t="s">
        <v>7</v>
      </c>
      <c r="B34" s="183"/>
      <c r="C34" s="183"/>
      <c r="D34" s="183"/>
      <c r="E34" s="184" t="s">
        <v>8</v>
      </c>
      <c r="F34" s="185"/>
      <c r="G34" s="185"/>
      <c r="H34" s="185"/>
      <c r="I34" s="185"/>
      <c r="J34" s="185"/>
      <c r="K34" s="185"/>
      <c r="L34" s="185"/>
      <c r="M34" s="185"/>
      <c r="N34" s="185"/>
      <c r="O34" s="185"/>
      <c r="P34" s="185"/>
      <c r="Q34" s="186"/>
      <c r="R34" s="52"/>
      <c r="S34" s="176" t="s">
        <v>81</v>
      </c>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25"/>
      <c r="AT34" s="25"/>
      <c r="AU34" s="25"/>
      <c r="AV34" s="25"/>
      <c r="AW34" s="25"/>
      <c r="AX34" s="25"/>
      <c r="AY34" s="25"/>
      <c r="AZ34" s="25"/>
      <c r="BA34" s="4"/>
      <c r="BB34" s="4"/>
      <c r="BC34" s="4"/>
      <c r="BD34" s="4"/>
      <c r="BE34" s="4"/>
      <c r="BF34" s="4"/>
      <c r="BG34" s="4"/>
      <c r="BH34" s="4"/>
      <c r="BI34" s="4"/>
      <c r="BJ34" s="4"/>
      <c r="BK34" s="4"/>
      <c r="BL34" s="4"/>
      <c r="BM34" s="4"/>
      <c r="BN34" s="4"/>
    </row>
    <row r="35" spans="1:72" ht="20.100000000000001" customHeight="1" x14ac:dyDescent="0.15">
      <c r="A35" s="182" t="s">
        <v>6</v>
      </c>
      <c r="B35" s="183"/>
      <c r="C35" s="183"/>
      <c r="D35" s="192"/>
      <c r="E35" s="184">
        <v>1234567</v>
      </c>
      <c r="F35" s="185"/>
      <c r="G35" s="185"/>
      <c r="H35" s="185"/>
      <c r="I35" s="185"/>
      <c r="J35" s="185"/>
      <c r="K35" s="185"/>
      <c r="L35" s="185"/>
      <c r="M35" s="185"/>
      <c r="N35" s="185"/>
      <c r="O35" s="185"/>
      <c r="P35" s="185"/>
      <c r="Q35" s="186"/>
      <c r="R35" s="52"/>
      <c r="S35" s="176" t="s">
        <v>82</v>
      </c>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25"/>
      <c r="AT35" s="25"/>
      <c r="AU35" s="25"/>
      <c r="AV35" s="25"/>
      <c r="AW35" s="25"/>
      <c r="AX35" s="25"/>
      <c r="AY35" s="25"/>
      <c r="AZ35" s="25"/>
      <c r="BA35" s="4"/>
      <c r="BB35" s="4"/>
      <c r="BC35" s="4"/>
      <c r="BD35" s="4"/>
      <c r="BE35" s="4"/>
      <c r="BF35" s="4"/>
      <c r="BG35" s="4"/>
      <c r="BH35" s="4"/>
      <c r="BI35" s="4"/>
      <c r="BJ35" s="4"/>
      <c r="BK35" s="4"/>
      <c r="BL35" s="4"/>
      <c r="BM35" s="4"/>
      <c r="BN35" s="4"/>
    </row>
    <row r="36" spans="1:72" ht="20.100000000000001" customHeight="1" x14ac:dyDescent="0.15">
      <c r="A36" s="182" t="s">
        <v>62</v>
      </c>
      <c r="B36" s="183"/>
      <c r="C36" s="183"/>
      <c r="D36" s="183"/>
      <c r="E36" s="184" t="s">
        <v>69</v>
      </c>
      <c r="F36" s="185"/>
      <c r="G36" s="185"/>
      <c r="H36" s="185"/>
      <c r="I36" s="185"/>
      <c r="J36" s="185"/>
      <c r="K36" s="185"/>
      <c r="L36" s="185"/>
      <c r="M36" s="185"/>
      <c r="N36" s="185"/>
      <c r="O36" s="185"/>
      <c r="P36" s="185"/>
      <c r="Q36" s="186"/>
      <c r="R36" s="52"/>
      <c r="S36" s="176" t="s">
        <v>63</v>
      </c>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25"/>
      <c r="AT36" s="25"/>
      <c r="AU36" s="25"/>
      <c r="AV36" s="25"/>
      <c r="AW36" s="25"/>
      <c r="AX36" s="25"/>
      <c r="AY36" s="25"/>
      <c r="AZ36" s="25"/>
      <c r="BA36" s="4"/>
      <c r="BB36" s="4"/>
      <c r="BC36" s="4"/>
      <c r="BD36" s="4"/>
      <c r="BE36" s="4"/>
      <c r="BF36" s="4"/>
      <c r="BG36" s="4"/>
      <c r="BH36" s="4"/>
      <c r="BI36" s="4"/>
      <c r="BJ36" s="4"/>
      <c r="BK36" s="4"/>
      <c r="BL36" s="4"/>
      <c r="BM36" s="4"/>
      <c r="BN36" s="4"/>
    </row>
    <row r="37" spans="1:72" ht="20.100000000000001" customHeight="1" thickBot="1" x14ac:dyDescent="0.2">
      <c r="A37" s="187" t="s">
        <v>9</v>
      </c>
      <c r="B37" s="188"/>
      <c r="C37" s="188"/>
      <c r="D37" s="189"/>
      <c r="E37" s="190" t="s">
        <v>68</v>
      </c>
      <c r="F37" s="190"/>
      <c r="G37" s="190"/>
      <c r="H37" s="190"/>
      <c r="I37" s="190"/>
      <c r="J37" s="190"/>
      <c r="K37" s="190"/>
      <c r="L37" s="190"/>
      <c r="M37" s="190"/>
      <c r="N37" s="190"/>
      <c r="O37" s="190"/>
      <c r="P37" s="190"/>
      <c r="Q37" s="191"/>
      <c r="R37" s="52"/>
      <c r="S37" s="176" t="s">
        <v>42</v>
      </c>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25"/>
      <c r="AT37" s="25"/>
      <c r="AU37" s="25"/>
      <c r="AV37" s="25"/>
      <c r="AW37" s="25"/>
      <c r="AX37" s="25"/>
      <c r="AY37" s="25"/>
      <c r="AZ37" s="25"/>
      <c r="BA37" s="4"/>
      <c r="BB37" s="4"/>
      <c r="BC37" s="4"/>
      <c r="BD37" s="4"/>
      <c r="BE37" s="4"/>
      <c r="BF37" s="4"/>
      <c r="BG37" s="4"/>
      <c r="BH37" s="4"/>
      <c r="BI37" s="4"/>
      <c r="BJ37" s="4"/>
      <c r="BK37" s="4"/>
      <c r="BL37" s="4"/>
      <c r="BM37" s="4"/>
      <c r="BN37" s="4"/>
    </row>
    <row r="38" spans="1:72" ht="17.100000000000001" customHeight="1" x14ac:dyDescent="0.15">
      <c r="A38" s="52"/>
      <c r="B38" s="52"/>
      <c r="C38" s="52"/>
      <c r="D38" s="52"/>
      <c r="E38" s="52"/>
      <c r="F38" s="52"/>
      <c r="G38" s="52"/>
      <c r="H38" s="52"/>
      <c r="I38" s="52"/>
      <c r="J38" s="52"/>
      <c r="K38" s="52"/>
      <c r="L38" s="52"/>
      <c r="M38" s="52"/>
      <c r="N38" s="52"/>
      <c r="O38" s="52"/>
      <c r="P38" s="52"/>
      <c r="Q38" s="52"/>
      <c r="R38" s="52"/>
      <c r="S38" s="52"/>
      <c r="T38" s="52"/>
      <c r="U38" s="52"/>
      <c r="V38" s="25"/>
      <c r="W38" s="25"/>
      <c r="X38" s="52"/>
      <c r="Y38" s="52"/>
      <c r="Z38" s="52"/>
      <c r="AA38" s="52"/>
      <c r="AB38" s="52"/>
      <c r="AC38" s="52"/>
      <c r="AD38" s="52"/>
      <c r="AE38" s="52"/>
      <c r="AF38" s="52"/>
      <c r="AG38" s="52"/>
      <c r="AH38" s="52"/>
      <c r="AI38" s="52"/>
      <c r="AJ38" s="52"/>
      <c r="AK38" s="52"/>
      <c r="AL38" s="52"/>
      <c r="AM38" s="52"/>
      <c r="AN38" s="52"/>
      <c r="AO38" s="52"/>
      <c r="AP38" s="52"/>
      <c r="AQ38" s="52"/>
      <c r="AR38" s="52"/>
      <c r="AS38" s="25"/>
      <c r="AT38" s="25"/>
      <c r="AU38" s="25"/>
      <c r="AV38" s="25"/>
      <c r="AW38" s="25"/>
      <c r="AX38" s="25"/>
      <c r="AY38" s="25"/>
      <c r="AZ38" s="25"/>
      <c r="BA38" s="4"/>
      <c r="BB38" s="4"/>
      <c r="BC38" s="4"/>
      <c r="BD38" s="4"/>
      <c r="BE38" s="4"/>
      <c r="BF38" s="4"/>
      <c r="BG38" s="4"/>
      <c r="BH38" s="4"/>
      <c r="BI38" s="4"/>
      <c r="BJ38" s="4"/>
      <c r="BK38" s="4"/>
      <c r="BL38" s="4"/>
      <c r="BM38" s="4"/>
      <c r="BN38" s="4"/>
    </row>
    <row r="39" spans="1:72" ht="17.100000000000001" customHeight="1"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4"/>
      <c r="BB39" s="4"/>
      <c r="BC39" s="4"/>
      <c r="BD39" s="4"/>
      <c r="BE39" s="4"/>
      <c r="BF39" s="4"/>
      <c r="BG39" s="4"/>
      <c r="BH39" s="4"/>
      <c r="BI39" s="4"/>
      <c r="BJ39" s="4"/>
      <c r="BK39" s="4"/>
      <c r="BL39" s="4"/>
      <c r="BM39" s="4"/>
      <c r="BN39" s="4"/>
    </row>
    <row r="40" spans="1:72" ht="17.100000000000001"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4"/>
      <c r="BB40" s="4"/>
      <c r="BC40" s="4"/>
      <c r="BD40" s="4"/>
      <c r="BE40" s="4"/>
      <c r="BF40" s="4"/>
      <c r="BG40" s="4"/>
      <c r="BH40" s="4"/>
      <c r="BI40" s="4"/>
      <c r="BJ40" s="4"/>
      <c r="BK40" s="4"/>
      <c r="BL40" s="4"/>
      <c r="BM40" s="4"/>
      <c r="BN40" s="4"/>
    </row>
    <row r="41" spans="1:72" ht="17.100000000000001"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4"/>
      <c r="BB41" s="4"/>
      <c r="BC41" s="4"/>
      <c r="BD41" s="4"/>
      <c r="BE41" s="4"/>
      <c r="BF41" s="4"/>
      <c r="BG41" s="4"/>
      <c r="BH41" s="4"/>
      <c r="BI41" s="4"/>
      <c r="BJ41" s="4"/>
      <c r="BK41" s="4"/>
      <c r="BL41" s="4"/>
      <c r="BM41" s="4"/>
      <c r="BN41" s="4"/>
    </row>
    <row r="42" spans="1:72" ht="17.100000000000001" customHeight="1"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row>
    <row r="43" spans="1:72" ht="17.100000000000001"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row>
    <row r="44" spans="1:72" ht="17.100000000000001"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row>
    <row r="45" spans="1:72" ht="17.100000000000001"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row>
    <row r="46" spans="1:72" ht="17.100000000000001"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row>
    <row r="47" spans="1:72" ht="17.100000000000001"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row>
    <row r="48" spans="1:72" ht="17.100000000000001" customHeight="1"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row>
    <row r="49" spans="1:52" ht="17.100000000000001" customHeight="1"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row>
    <row r="50" spans="1:52" ht="17.100000000000001" customHeight="1"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row>
    <row r="51" spans="1:52" ht="15" customHeight="1" x14ac:dyDescent="0.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row>
    <row r="52" spans="1:52" ht="15" customHeight="1" x14ac:dyDescent="0.1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row>
    <row r="53" spans="1:52" ht="15" customHeight="1" x14ac:dyDescent="0.1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row>
    <row r="54" spans="1:52" ht="15" customHeight="1" x14ac:dyDescent="0.1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row>
    <row r="55" spans="1:52" ht="1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row>
    <row r="56" spans="1:52" ht="1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row>
    <row r="57" spans="1:52" ht="15"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row>
    <row r="58" spans="1:52" ht="15"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1:52" ht="15"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row>
    <row r="60" spans="1:52" ht="15"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row>
    <row r="61" spans="1:52" ht="15"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row>
    <row r="62" spans="1:52" ht="15"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row>
    <row r="63" spans="1:52" ht="15" customHeight="1"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row>
    <row r="64" spans="1:52" ht="15"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1:52" ht="15" customHeight="1" x14ac:dyDescent="0.1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row>
    <row r="66" spans="1:52" ht="15" customHeight="1"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row>
    <row r="67" spans="1:52" ht="15" customHeight="1" x14ac:dyDescent="0.1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1:52" ht="15" customHeight="1" x14ac:dyDescent="0.1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row>
    <row r="69" spans="1:52" ht="15" customHeight="1" x14ac:dyDescent="0.1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row>
    <row r="70" spans="1:52" ht="15" customHeight="1" x14ac:dyDescent="0.1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1:52" ht="15" customHeight="1" x14ac:dyDescent="0.1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1:52" ht="15" customHeight="1"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row>
    <row r="73" spans="1:52" ht="15" customHeight="1" x14ac:dyDescent="0.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row>
    <row r="74" spans="1:52" ht="15" customHeight="1" x14ac:dyDescent="0.1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row>
    <row r="75" spans="1:52" ht="15" customHeight="1" x14ac:dyDescent="0.1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row>
    <row r="76" spans="1:52" ht="15" customHeight="1" x14ac:dyDescent="0.1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row>
    <row r="77" spans="1:52" ht="15" customHeight="1" x14ac:dyDescent="0.1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row>
    <row r="78" spans="1:52" ht="15" customHeight="1" x14ac:dyDescent="0.1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row>
    <row r="79" spans="1:52" ht="15" customHeight="1" x14ac:dyDescent="0.1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row>
    <row r="80" spans="1:52" ht="15" customHeight="1" x14ac:dyDescent="0.1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row>
    <row r="81" spans="1:52" ht="15" customHeight="1" x14ac:dyDescent="0.1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row>
    <row r="82" spans="1:52" ht="15" customHeight="1" x14ac:dyDescent="0.1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row>
    <row r="83" spans="1:52" ht="15" customHeight="1" x14ac:dyDescent="0.1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row>
    <row r="84" spans="1:52" ht="15" customHeight="1" x14ac:dyDescent="0.1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row>
    <row r="85" spans="1:52" ht="15" customHeight="1" x14ac:dyDescent="0.1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row>
    <row r="86" spans="1:52" ht="15" customHeight="1" x14ac:dyDescent="0.1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row>
    <row r="87" spans="1:52" ht="15" customHeight="1" x14ac:dyDescent="0.1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row>
    <row r="88" spans="1:52" ht="15" customHeight="1" x14ac:dyDescent="0.1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row>
    <row r="89" spans="1:52" ht="15" customHeight="1" x14ac:dyDescent="0.1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row>
    <row r="90" spans="1:52" ht="15" customHeight="1" x14ac:dyDescent="0.1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row>
    <row r="91" spans="1:52" ht="15" customHeight="1" x14ac:dyDescent="0.1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row>
    <row r="92" spans="1:52" ht="15" customHeight="1" x14ac:dyDescent="0.1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row>
    <row r="93" spans="1:52" ht="15" customHeight="1" x14ac:dyDescent="0.1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row>
    <row r="94" spans="1:52" ht="15" customHeight="1" x14ac:dyDescent="0.1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row>
    <row r="95" spans="1:52" ht="15" customHeight="1" x14ac:dyDescent="0.15"/>
    <row r="96" spans="1:52"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sheetData>
  <sheetProtection algorithmName="SHA-512" hashValue="zlln2AvkbrWg+RLQgHxM+Pydh0WCzkVarL2wjUgd56ObTOxNv+rsj2NMSjL8OkLXNdgTdmMqVkAS/x6v3eHaGQ==" saltValue="bzyV7zbCiR67ntW8XiZbEA==" spinCount="100000" sheet="1" objects="1" scenarios="1"/>
  <mergeCells count="114">
    <mergeCell ref="B2:N2"/>
    <mergeCell ref="B3:Z3"/>
    <mergeCell ref="T30:AM30"/>
    <mergeCell ref="AC25:AJ25"/>
    <mergeCell ref="A12:K12"/>
    <mergeCell ref="L12:X12"/>
    <mergeCell ref="Y12:AI12"/>
    <mergeCell ref="L13:O13"/>
    <mergeCell ref="P13:X13"/>
    <mergeCell ref="Y13:AB13"/>
    <mergeCell ref="AC13:AI13"/>
    <mergeCell ref="A13:J15"/>
    <mergeCell ref="AC17:AJ17"/>
    <mergeCell ref="AK17:AR17"/>
    <mergeCell ref="AC21:AJ21"/>
    <mergeCell ref="AC20:AJ20"/>
    <mergeCell ref="AC19:AJ19"/>
    <mergeCell ref="AC18:AJ18"/>
    <mergeCell ref="S1:AB2"/>
    <mergeCell ref="AK18:AR18"/>
    <mergeCell ref="A26:G27"/>
    <mergeCell ref="A28:G29"/>
    <mergeCell ref="AN4:AN5"/>
    <mergeCell ref="AO4:AO5"/>
    <mergeCell ref="AP4:AP5"/>
    <mergeCell ref="AQ4:AQ5"/>
    <mergeCell ref="AR4:AR5"/>
    <mergeCell ref="AG4:AG5"/>
    <mergeCell ref="AH4:AH5"/>
    <mergeCell ref="AI4:AI5"/>
    <mergeCell ref="AJ4:AJ5"/>
    <mergeCell ref="A7:F7"/>
    <mergeCell ref="A8:F8"/>
    <mergeCell ref="A4:Q5"/>
    <mergeCell ref="H28:R29"/>
    <mergeCell ref="AK22:AR22"/>
    <mergeCell ref="AK23:AR23"/>
    <mergeCell ref="AK25:AR25"/>
    <mergeCell ref="AK24:AR24"/>
    <mergeCell ref="T23:AJ24"/>
    <mergeCell ref="T25:AB25"/>
    <mergeCell ref="A24:G25"/>
    <mergeCell ref="S27:AQ27"/>
    <mergeCell ref="AA9:AC9"/>
    <mergeCell ref="AD9:AT9"/>
    <mergeCell ref="S32:AE32"/>
    <mergeCell ref="S33:AR33"/>
    <mergeCell ref="A32:D32"/>
    <mergeCell ref="E32:Q32"/>
    <mergeCell ref="A33:D33"/>
    <mergeCell ref="E33:Q33"/>
    <mergeCell ref="A37:D37"/>
    <mergeCell ref="E37:Q37"/>
    <mergeCell ref="A34:D34"/>
    <mergeCell ref="E34:Q34"/>
    <mergeCell ref="A35:D35"/>
    <mergeCell ref="E35:Q35"/>
    <mergeCell ref="A36:D36"/>
    <mergeCell ref="E36:Q36"/>
    <mergeCell ref="S34:AR34"/>
    <mergeCell ref="S35:AR35"/>
    <mergeCell ref="S36:AR36"/>
    <mergeCell ref="S37:AR37"/>
    <mergeCell ref="AM2:AO2"/>
    <mergeCell ref="AK4:AK5"/>
    <mergeCell ref="AL4:AL5"/>
    <mergeCell ref="AA4:AC5"/>
    <mergeCell ref="AD4:AD5"/>
    <mergeCell ref="AE4:AE5"/>
    <mergeCell ref="AF4:AF5"/>
    <mergeCell ref="AS4:AS5"/>
    <mergeCell ref="AT4:AT5"/>
    <mergeCell ref="AI2:AL2"/>
    <mergeCell ref="AA6:AC7"/>
    <mergeCell ref="AD6:AT7"/>
    <mergeCell ref="C9:P9"/>
    <mergeCell ref="AM4:AM5"/>
    <mergeCell ref="A18:G19"/>
    <mergeCell ref="A20:G21"/>
    <mergeCell ref="AK20:AR20"/>
    <mergeCell ref="AK21:AR21"/>
    <mergeCell ref="AK19:AR19"/>
    <mergeCell ref="T18:AB18"/>
    <mergeCell ref="T19:AB19"/>
    <mergeCell ref="T20:AB20"/>
    <mergeCell ref="T21:AB21"/>
    <mergeCell ref="AC14:AI14"/>
    <mergeCell ref="AJ13:AQ15"/>
    <mergeCell ref="AC15:AI15"/>
    <mergeCell ref="AA10:AC10"/>
    <mergeCell ref="AD10:AT10"/>
    <mergeCell ref="AA8:AC8"/>
    <mergeCell ref="AD8:AT8"/>
    <mergeCell ref="AJ12:AR12"/>
    <mergeCell ref="AR13:AR15"/>
    <mergeCell ref="T17:AB17"/>
    <mergeCell ref="T22:AB22"/>
    <mergeCell ref="G22:G23"/>
    <mergeCell ref="A22:D23"/>
    <mergeCell ref="E22:F23"/>
    <mergeCell ref="H24:R25"/>
    <mergeCell ref="H26:R27"/>
    <mergeCell ref="A17:G17"/>
    <mergeCell ref="H17:R17"/>
    <mergeCell ref="L14:O14"/>
    <mergeCell ref="P14:X14"/>
    <mergeCell ref="Y14:AB14"/>
    <mergeCell ref="L15:O15"/>
    <mergeCell ref="P15:X15"/>
    <mergeCell ref="Y15:AB15"/>
    <mergeCell ref="K13:K15"/>
    <mergeCell ref="H18:R19"/>
    <mergeCell ref="H20:R21"/>
    <mergeCell ref="H22:R23"/>
  </mergeCells>
  <phoneticPr fontId="2"/>
  <dataValidations count="1">
    <dataValidation type="list" allowBlank="1" showInputMessage="1" showErrorMessage="1" sqref="WMM983070 KB28 TX28 ADT28 ANP28 AXL28 BHH28 BRD28 CAZ28 CKV28 CUR28 DEN28 DOJ28 DYF28 EIB28 ERX28 FBT28 FLP28 FVL28 GFH28 GPD28 GYZ28 HIV28 HSR28 ICN28 IMJ28 IWF28 JGB28 JPX28 JZT28 KJP28 KTL28 LDH28 LND28 LWZ28 MGV28 MQR28 NAN28 NKJ28 NUF28 OEB28 ONX28 OXT28 PHP28 PRL28 QBH28 QLD28 QUZ28 REV28 ROR28 RYN28 SIJ28 SSF28 TCB28 TLX28 TVT28 UFP28 UPL28 UZH28 VJD28 VSZ28 WCV28 WMR28 WWN28 AE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E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E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E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E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E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E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E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E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E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E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E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E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E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E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WWI983070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P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P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P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P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P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P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P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P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P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P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P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P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P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P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P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xr:uid="{4BAE5C91-9CFA-4790-BA15-888A41252501}">
      <formula1>"自振"</formula1>
    </dataValidation>
  </dataValidations>
  <printOptions horizontalCentered="1" verticalCentered="1"/>
  <pageMargins left="0.82677165354330717" right="0" top="0.19685039370078741" bottom="0.19685039370078741" header="0.31496062992125984" footer="0.31496062992125984"/>
  <pageSetup paperSize="9" scale="9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3CBC4-4489-4957-97FE-CFA05B4095E6}">
  <sheetPr>
    <tabColor rgb="FFFFC000"/>
  </sheetPr>
  <dimension ref="A1:CH116"/>
  <sheetViews>
    <sheetView view="pageBreakPreview" zoomScaleNormal="100" zoomScaleSheetLayoutView="100" workbookViewId="0">
      <selection activeCell="R1" sqref="R1:AC2"/>
    </sheetView>
  </sheetViews>
  <sheetFormatPr defaultRowHeight="13.5" x14ac:dyDescent="0.15"/>
  <cols>
    <col min="1" max="2" width="3.125" style="1" customWidth="1"/>
    <col min="3" max="3" width="2.875" style="1" customWidth="1"/>
    <col min="4"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x14ac:dyDescent="0.15">
      <c r="A1" s="27"/>
      <c r="B1" s="27"/>
      <c r="C1" s="27"/>
      <c r="D1" s="27"/>
      <c r="E1" s="27"/>
      <c r="F1" s="27"/>
      <c r="G1" s="27"/>
      <c r="H1" s="27"/>
      <c r="I1" s="27"/>
      <c r="J1" s="27"/>
      <c r="K1" s="27"/>
      <c r="L1" s="27"/>
      <c r="M1" s="27"/>
      <c r="N1" s="27"/>
      <c r="O1" s="27"/>
      <c r="P1" s="27"/>
      <c r="Q1" s="81"/>
      <c r="R1" s="257" t="s">
        <v>17</v>
      </c>
      <c r="S1" s="257"/>
      <c r="T1" s="257"/>
      <c r="U1" s="257"/>
      <c r="V1" s="257"/>
      <c r="W1" s="257"/>
      <c r="X1" s="257"/>
      <c r="Y1" s="257"/>
      <c r="Z1" s="257"/>
      <c r="AA1" s="257"/>
      <c r="AB1" s="257"/>
      <c r="AC1" s="257"/>
      <c r="AD1" s="81"/>
      <c r="AE1" s="27"/>
      <c r="AF1" s="27"/>
      <c r="AG1" s="27"/>
      <c r="AH1" s="27"/>
      <c r="AI1" s="27"/>
      <c r="AJ1" s="27"/>
      <c r="AK1" s="27"/>
      <c r="AL1" s="27"/>
      <c r="AM1" s="27"/>
      <c r="AN1" s="27"/>
      <c r="AO1" s="27"/>
      <c r="AP1" s="27"/>
      <c r="AQ1" s="27"/>
      <c r="AR1" s="27"/>
      <c r="AS1" s="27"/>
      <c r="AT1" s="27"/>
      <c r="AU1" s="18"/>
      <c r="AV1" s="18"/>
      <c r="AW1" s="18"/>
      <c r="AX1" s="18"/>
      <c r="AY1" s="18"/>
      <c r="AZ1" s="18"/>
      <c r="BA1" s="18"/>
      <c r="BB1" s="18"/>
      <c r="BC1" s="18"/>
      <c r="BD1" s="18"/>
      <c r="BE1" s="18"/>
      <c r="BF1" s="18"/>
      <c r="BG1" s="18"/>
      <c r="BH1" s="18"/>
      <c r="BI1" s="18"/>
      <c r="BJ1" s="18"/>
      <c r="BK1" s="18"/>
      <c r="BL1" s="18"/>
      <c r="BM1" s="18"/>
      <c r="BN1" s="18"/>
    </row>
    <row r="2" spans="1:77" ht="17.100000000000001" customHeight="1" thickBot="1" x14ac:dyDescent="0.2">
      <c r="A2" s="27"/>
      <c r="B2" s="395" t="s">
        <v>83</v>
      </c>
      <c r="C2" s="395"/>
      <c r="D2" s="395"/>
      <c r="E2" s="395"/>
      <c r="F2" s="395"/>
      <c r="G2" s="395"/>
      <c r="H2" s="395"/>
      <c r="I2" s="395"/>
      <c r="J2" s="395"/>
      <c r="K2" s="395"/>
      <c r="L2" s="395"/>
      <c r="M2" s="395"/>
      <c r="N2" s="395"/>
      <c r="O2" s="395"/>
      <c r="P2" s="27"/>
      <c r="Q2" s="27"/>
      <c r="R2" s="258"/>
      <c r="S2" s="258"/>
      <c r="T2" s="258"/>
      <c r="U2" s="258"/>
      <c r="V2" s="258"/>
      <c r="W2" s="258"/>
      <c r="X2" s="258"/>
      <c r="Y2" s="258"/>
      <c r="Z2" s="258"/>
      <c r="AA2" s="258"/>
      <c r="AB2" s="258"/>
      <c r="AC2" s="258"/>
      <c r="AD2" s="81"/>
      <c r="AE2" s="27"/>
      <c r="AF2" s="27"/>
      <c r="AG2" s="27"/>
      <c r="AH2" s="27"/>
      <c r="AI2" s="174" t="s">
        <v>43</v>
      </c>
      <c r="AJ2" s="174"/>
      <c r="AK2" s="174"/>
      <c r="AL2" s="174"/>
      <c r="AM2" s="174"/>
      <c r="AN2" s="174"/>
      <c r="AO2" s="174"/>
      <c r="AP2" s="57" t="s">
        <v>44</v>
      </c>
      <c r="AQ2" s="57"/>
      <c r="AR2" s="57" t="s">
        <v>45</v>
      </c>
      <c r="AS2" s="57"/>
      <c r="AT2" s="57" t="s">
        <v>46</v>
      </c>
      <c r="AU2" s="18"/>
      <c r="AV2" s="18"/>
      <c r="AW2" s="18"/>
      <c r="AX2" s="18"/>
      <c r="AY2" s="18"/>
      <c r="AZ2" s="18"/>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x14ac:dyDescent="0.15">
      <c r="A3" s="29"/>
      <c r="B3" s="64"/>
      <c r="C3" s="64"/>
      <c r="D3" s="64"/>
      <c r="E3" s="64"/>
      <c r="F3" s="64"/>
      <c r="G3" s="64"/>
      <c r="H3" s="64"/>
      <c r="I3" s="64"/>
      <c r="J3" s="64"/>
      <c r="K3" s="64"/>
      <c r="L3" s="64"/>
      <c r="M3" s="64"/>
      <c r="N3" s="64"/>
      <c r="O3" s="65"/>
      <c r="P3" s="65"/>
      <c r="Q3" s="66"/>
      <c r="R3" s="29"/>
      <c r="S3" s="29"/>
      <c r="T3" s="29"/>
      <c r="U3" s="29"/>
      <c r="V3" s="29"/>
      <c r="W3" s="29"/>
      <c r="X3" s="29"/>
      <c r="Y3" s="82"/>
      <c r="Z3" s="29"/>
      <c r="AA3" s="29"/>
      <c r="AB3" s="29"/>
      <c r="AC3" s="29"/>
      <c r="AD3" s="29"/>
      <c r="AE3" s="29"/>
      <c r="AF3" s="29"/>
      <c r="AG3" s="29"/>
      <c r="AH3" s="29"/>
      <c r="AI3" s="29"/>
      <c r="AJ3" s="29"/>
      <c r="AK3" s="29"/>
      <c r="AL3" s="30"/>
      <c r="AM3" s="30"/>
      <c r="AN3" s="30"/>
      <c r="AO3" s="30"/>
      <c r="AP3" s="30"/>
      <c r="AQ3" s="30"/>
      <c r="AR3" s="30"/>
      <c r="AS3" s="27"/>
      <c r="AT3" s="27"/>
      <c r="AU3" s="18"/>
      <c r="AV3" s="18"/>
      <c r="AW3" s="18"/>
      <c r="AX3" s="18"/>
      <c r="AY3" s="17"/>
      <c r="AZ3" s="17"/>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x14ac:dyDescent="0.15">
      <c r="A4" s="201" t="s">
        <v>0</v>
      </c>
      <c r="B4" s="201"/>
      <c r="C4" s="201"/>
      <c r="D4" s="201"/>
      <c r="E4" s="201"/>
      <c r="F4" s="201"/>
      <c r="G4" s="201"/>
      <c r="H4" s="201"/>
      <c r="I4" s="201"/>
      <c r="J4" s="201"/>
      <c r="K4" s="201"/>
      <c r="L4" s="201"/>
      <c r="M4" s="201"/>
      <c r="N4" s="201"/>
      <c r="O4" s="201"/>
      <c r="P4" s="201"/>
      <c r="Q4" s="25"/>
      <c r="R4" s="25"/>
      <c r="S4" s="25"/>
      <c r="T4" s="25"/>
      <c r="U4" s="25"/>
      <c r="V4" s="25"/>
      <c r="W4" s="25"/>
      <c r="X4" s="25"/>
      <c r="Y4" s="25"/>
      <c r="Z4" s="25"/>
      <c r="AA4" s="31"/>
      <c r="AB4" s="31"/>
      <c r="AC4" s="31"/>
      <c r="AD4" s="31"/>
      <c r="AE4" s="31"/>
      <c r="AF4" s="31"/>
      <c r="AG4" s="31"/>
      <c r="AH4" s="31"/>
      <c r="AI4" s="31"/>
      <c r="AJ4" s="31"/>
      <c r="AK4" s="31"/>
      <c r="AL4" s="31"/>
      <c r="AM4" s="31"/>
      <c r="AN4" s="31"/>
      <c r="AO4" s="31"/>
      <c r="AP4" s="31"/>
      <c r="AQ4" s="31"/>
      <c r="AR4" s="31"/>
      <c r="AS4" s="31"/>
      <c r="AT4" s="31"/>
      <c r="AY4" s="2"/>
      <c r="AZ4" s="2"/>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x14ac:dyDescent="0.15">
      <c r="A5" s="201"/>
      <c r="B5" s="201"/>
      <c r="C5" s="201"/>
      <c r="D5" s="201"/>
      <c r="E5" s="201"/>
      <c r="F5" s="201"/>
      <c r="G5" s="201"/>
      <c r="H5" s="201"/>
      <c r="I5" s="201"/>
      <c r="J5" s="201"/>
      <c r="K5" s="201"/>
      <c r="L5" s="201"/>
      <c r="M5" s="201"/>
      <c r="N5" s="201"/>
      <c r="O5" s="201"/>
      <c r="P5" s="201"/>
      <c r="Q5" s="25"/>
      <c r="R5" s="25"/>
      <c r="S5" s="25"/>
      <c r="T5" s="25"/>
      <c r="U5" s="25"/>
      <c r="V5" s="25"/>
      <c r="W5" s="25"/>
      <c r="X5" s="25"/>
      <c r="Y5" s="25"/>
      <c r="Z5" s="25"/>
      <c r="AA5" s="31"/>
      <c r="AB5" s="31"/>
      <c r="AC5" s="31"/>
      <c r="AD5" s="31"/>
      <c r="AE5" s="31"/>
      <c r="AF5" s="31"/>
      <c r="AG5" s="31"/>
      <c r="AH5" s="31"/>
      <c r="AI5" s="31"/>
      <c r="AJ5" s="31"/>
      <c r="AK5" s="31"/>
      <c r="AL5" s="31"/>
      <c r="AM5" s="31"/>
      <c r="AN5" s="31"/>
      <c r="AO5" s="31"/>
      <c r="AP5" s="31"/>
      <c r="AQ5" s="31"/>
      <c r="AR5" s="31"/>
      <c r="AS5" s="31"/>
      <c r="AT5" s="31"/>
      <c r="BI5" s="6"/>
      <c r="BJ5" s="6"/>
      <c r="BK5" s="6"/>
      <c r="BL5" s="6"/>
      <c r="BM5" s="6"/>
      <c r="BN5" s="6"/>
    </row>
    <row r="6" spans="1:77" ht="20.100000000000001" customHeight="1" x14ac:dyDescent="0.15">
      <c r="A6" s="32"/>
      <c r="B6" s="32"/>
      <c r="C6" s="32"/>
      <c r="D6" s="32"/>
      <c r="E6" s="32"/>
      <c r="F6" s="32"/>
      <c r="G6" s="32"/>
      <c r="H6" s="32"/>
      <c r="I6" s="32"/>
      <c r="J6" s="32"/>
      <c r="K6" s="32"/>
      <c r="L6" s="32"/>
      <c r="M6" s="32"/>
      <c r="N6" s="32"/>
      <c r="O6" s="25"/>
      <c r="P6" s="25"/>
      <c r="Q6" s="25"/>
      <c r="R6" s="25"/>
      <c r="S6" s="25"/>
      <c r="T6" s="25"/>
      <c r="U6" s="25"/>
      <c r="V6" s="25"/>
      <c r="W6" s="25"/>
      <c r="X6" s="25"/>
      <c r="Y6" s="25"/>
      <c r="Z6" s="25"/>
      <c r="AA6" s="131" t="s">
        <v>11</v>
      </c>
      <c r="AB6" s="131"/>
      <c r="AC6" s="131"/>
      <c r="AD6" s="267">
        <f>'請求書（契約用)　記入例'!AD6</f>
        <v>0</v>
      </c>
      <c r="AE6" s="267"/>
      <c r="AF6" s="267"/>
      <c r="AG6" s="267"/>
      <c r="AH6" s="267"/>
      <c r="AI6" s="267"/>
      <c r="AJ6" s="267"/>
      <c r="AK6" s="267"/>
      <c r="AL6" s="267"/>
      <c r="AM6" s="267"/>
      <c r="AN6" s="267"/>
      <c r="AO6" s="267"/>
      <c r="AP6" s="267"/>
      <c r="AQ6" s="267"/>
      <c r="AR6" s="267"/>
      <c r="AS6" s="267"/>
      <c r="AT6" s="267"/>
      <c r="BI6" s="6"/>
      <c r="BJ6" s="6"/>
      <c r="BK6" s="6"/>
      <c r="BL6" s="6"/>
      <c r="BM6" s="6"/>
      <c r="BN6" s="6"/>
    </row>
    <row r="7" spans="1:77" ht="20.100000000000001" customHeight="1" x14ac:dyDescent="0.15">
      <c r="A7" s="199" t="s">
        <v>19</v>
      </c>
      <c r="B7" s="199"/>
      <c r="C7" s="199"/>
      <c r="D7" s="199"/>
      <c r="E7" s="199"/>
      <c r="F7" s="199"/>
      <c r="G7" s="79" t="str">
        <f>'請求書（契約用)　記入例'!G7</f>
        <v>〇〇〇工事</v>
      </c>
      <c r="H7" s="79"/>
      <c r="I7" s="79"/>
      <c r="J7" s="79"/>
      <c r="K7" s="79"/>
      <c r="L7" s="79"/>
      <c r="M7" s="79"/>
      <c r="N7" s="79"/>
      <c r="O7" s="79"/>
      <c r="P7" s="79"/>
      <c r="Q7" s="79"/>
      <c r="R7" s="79"/>
      <c r="S7" s="79"/>
      <c r="T7" s="79"/>
      <c r="U7" s="80"/>
      <c r="V7" s="80"/>
      <c r="W7" s="80"/>
      <c r="X7" s="80"/>
      <c r="Y7" s="25"/>
      <c r="Z7" s="25"/>
      <c r="AA7" s="131"/>
      <c r="AB7" s="131"/>
      <c r="AC7" s="131"/>
      <c r="AD7" s="267"/>
      <c r="AE7" s="267"/>
      <c r="AF7" s="267"/>
      <c r="AG7" s="267"/>
      <c r="AH7" s="267"/>
      <c r="AI7" s="267"/>
      <c r="AJ7" s="267"/>
      <c r="AK7" s="267"/>
      <c r="AL7" s="267"/>
      <c r="AM7" s="267"/>
      <c r="AN7" s="267"/>
      <c r="AO7" s="267"/>
      <c r="AP7" s="267"/>
      <c r="AQ7" s="267"/>
      <c r="AR7" s="267"/>
      <c r="AS7" s="267"/>
      <c r="AT7" s="267"/>
      <c r="BI7" s="6"/>
      <c r="BJ7" s="6"/>
      <c r="BK7" s="6"/>
      <c r="BL7" s="6"/>
      <c r="BM7" s="6"/>
      <c r="BN7" s="6"/>
    </row>
    <row r="8" spans="1:77" ht="20.100000000000001" customHeight="1" x14ac:dyDescent="0.2">
      <c r="A8" s="200" t="s">
        <v>20</v>
      </c>
      <c r="B8" s="200"/>
      <c r="C8" s="200"/>
      <c r="D8" s="200"/>
      <c r="E8" s="200"/>
      <c r="F8" s="200"/>
      <c r="G8" s="79" t="str">
        <f>'請求書（契約用)　記入例'!G8</f>
        <v>弊社工事担当者名</v>
      </c>
      <c r="H8" s="79"/>
      <c r="I8" s="79"/>
      <c r="J8" s="79"/>
      <c r="K8" s="79"/>
      <c r="L8" s="79"/>
      <c r="M8" s="79"/>
      <c r="N8" s="79"/>
      <c r="O8" s="79"/>
      <c r="P8" s="79"/>
      <c r="Q8" s="79"/>
      <c r="R8" s="79"/>
      <c r="S8" s="79"/>
      <c r="T8" s="79"/>
      <c r="U8" s="80"/>
      <c r="V8" s="80"/>
      <c r="W8" s="80"/>
      <c r="X8" s="80"/>
      <c r="Y8" s="25"/>
      <c r="Z8" s="25"/>
      <c r="AA8" s="131" t="s">
        <v>12</v>
      </c>
      <c r="AB8" s="131"/>
      <c r="AC8" s="131"/>
      <c r="AD8" s="266">
        <f>'請求書（契約用)　記入例'!AD8</f>
        <v>0</v>
      </c>
      <c r="AE8" s="266"/>
      <c r="AF8" s="266"/>
      <c r="AG8" s="266"/>
      <c r="AH8" s="266"/>
      <c r="AI8" s="266"/>
      <c r="AJ8" s="266"/>
      <c r="AK8" s="266"/>
      <c r="AL8" s="266"/>
      <c r="AM8" s="266"/>
      <c r="AN8" s="266"/>
      <c r="AO8" s="266"/>
      <c r="AP8" s="266"/>
      <c r="AQ8" s="266"/>
      <c r="AR8" s="266"/>
      <c r="AS8" s="266"/>
      <c r="AT8" s="266"/>
    </row>
    <row r="9" spans="1:77" ht="20.100000000000001" customHeight="1" x14ac:dyDescent="0.15">
      <c r="A9" s="25"/>
      <c r="B9" s="33"/>
      <c r="C9" s="25"/>
      <c r="D9" s="34"/>
      <c r="E9" s="34"/>
      <c r="F9" s="34"/>
      <c r="G9" s="35"/>
      <c r="H9" s="35"/>
      <c r="I9" s="34"/>
      <c r="J9" s="34"/>
      <c r="K9" s="35"/>
      <c r="L9" s="35"/>
      <c r="M9" s="35"/>
      <c r="N9" s="34"/>
      <c r="O9" s="34"/>
      <c r="P9" s="36"/>
      <c r="Q9" s="36"/>
      <c r="R9" s="36"/>
      <c r="S9" s="36"/>
      <c r="T9" s="36"/>
      <c r="U9" s="36"/>
      <c r="V9" s="36"/>
      <c r="W9" s="36"/>
      <c r="X9" s="36"/>
      <c r="Y9" s="36"/>
      <c r="Z9" s="36"/>
      <c r="AA9" s="131" t="s">
        <v>16</v>
      </c>
      <c r="AB9" s="131"/>
      <c r="AC9" s="131"/>
      <c r="AD9" s="267">
        <f>'請求書（契約用)　記入例'!AD9</f>
        <v>0</v>
      </c>
      <c r="AE9" s="267"/>
      <c r="AF9" s="267"/>
      <c r="AG9" s="267"/>
      <c r="AH9" s="267"/>
      <c r="AI9" s="267"/>
      <c r="AJ9" s="267"/>
      <c r="AK9" s="267"/>
      <c r="AL9" s="267"/>
      <c r="AM9" s="267"/>
      <c r="AN9" s="267"/>
      <c r="AO9" s="267"/>
      <c r="AP9" s="267"/>
      <c r="AQ9" s="267"/>
      <c r="AR9" s="267"/>
      <c r="AS9" s="267"/>
      <c r="AT9" s="267"/>
      <c r="BI9" s="7"/>
      <c r="BJ9" s="7"/>
      <c r="BK9" s="7"/>
      <c r="BL9" s="7"/>
      <c r="BM9" s="7"/>
      <c r="BN9" s="7"/>
      <c r="BO9" s="5"/>
      <c r="BP9" s="5"/>
    </row>
    <row r="10" spans="1:77" ht="20.100000000000001" customHeight="1" x14ac:dyDescent="0.15">
      <c r="A10" s="269" t="s">
        <v>18</v>
      </c>
      <c r="B10" s="269"/>
      <c r="C10" s="269"/>
      <c r="D10" s="269"/>
      <c r="E10" s="269"/>
      <c r="F10" s="269"/>
      <c r="G10" s="271"/>
      <c r="H10" s="271"/>
      <c r="I10" s="271"/>
      <c r="J10" s="271"/>
      <c r="K10" s="271"/>
      <c r="L10" s="268" t="s">
        <v>21</v>
      </c>
      <c r="M10" s="268"/>
      <c r="N10" s="268"/>
      <c r="O10" s="268"/>
      <c r="P10" s="268"/>
      <c r="Q10" s="268"/>
      <c r="R10" s="271"/>
      <c r="S10" s="271"/>
      <c r="T10" s="271"/>
      <c r="U10" s="271"/>
      <c r="V10" s="271"/>
      <c r="W10" s="90"/>
      <c r="X10" s="90"/>
      <c r="Y10" s="36"/>
      <c r="Z10" s="36"/>
      <c r="AA10" s="131" t="s">
        <v>13</v>
      </c>
      <c r="AB10" s="131"/>
      <c r="AC10" s="131"/>
      <c r="AD10" s="270">
        <f>'請求書（契約用)　記入例'!AD10</f>
        <v>0</v>
      </c>
      <c r="AE10" s="270"/>
      <c r="AF10" s="270"/>
      <c r="AG10" s="270"/>
      <c r="AH10" s="270"/>
      <c r="AI10" s="270"/>
      <c r="AJ10" s="270"/>
      <c r="AK10" s="270"/>
      <c r="AL10" s="270"/>
      <c r="AM10" s="270"/>
      <c r="AN10" s="270"/>
      <c r="AO10" s="270"/>
      <c r="AP10" s="270"/>
      <c r="AQ10" s="270"/>
      <c r="AR10" s="270"/>
      <c r="AS10" s="270"/>
      <c r="AT10" s="270"/>
      <c r="BI10" s="14"/>
      <c r="BJ10" s="7"/>
      <c r="BK10" s="7"/>
      <c r="BL10" s="7"/>
      <c r="BM10" s="7"/>
      <c r="BN10" s="7"/>
      <c r="BO10" s="3"/>
    </row>
    <row r="11" spans="1:77" ht="17.100000000000001" customHeight="1" thickBot="1" x14ac:dyDescent="0.2">
      <c r="A11" s="28"/>
      <c r="B11" s="28"/>
      <c r="C11" s="28"/>
      <c r="D11" s="28"/>
      <c r="E11" s="25"/>
      <c r="F11" s="25"/>
      <c r="G11" s="25"/>
      <c r="H11" s="25"/>
      <c r="I11" s="25"/>
      <c r="J11" s="25"/>
      <c r="K11" s="25"/>
      <c r="L11" s="25"/>
      <c r="M11" s="25"/>
      <c r="N11" s="25"/>
      <c r="O11" s="25"/>
      <c r="P11" s="25"/>
      <c r="Q11" s="25"/>
      <c r="R11" s="25"/>
      <c r="S11" s="25"/>
      <c r="T11" s="25"/>
      <c r="U11" s="25"/>
      <c r="V11" s="25"/>
      <c r="W11" s="60"/>
      <c r="X11" s="60"/>
      <c r="Y11" s="25"/>
      <c r="Z11" s="25"/>
      <c r="AA11" s="25"/>
      <c r="AB11" s="25"/>
      <c r="AC11" s="25"/>
      <c r="AD11" s="25"/>
      <c r="AE11" s="25"/>
      <c r="AF11" s="25"/>
      <c r="AG11" s="25"/>
      <c r="AH11" s="25"/>
      <c r="AI11" s="25"/>
      <c r="AJ11" s="25"/>
      <c r="AK11" s="25"/>
      <c r="AL11" s="25"/>
      <c r="AM11" s="25"/>
      <c r="AN11" s="25"/>
      <c r="AO11" s="25"/>
      <c r="AP11" s="25"/>
      <c r="AQ11" s="25"/>
      <c r="AR11" s="25"/>
      <c r="AS11" s="25"/>
      <c r="AT11" s="25"/>
      <c r="BI11" s="4"/>
      <c r="BJ11" s="4"/>
      <c r="BK11" s="4"/>
      <c r="BL11" s="4"/>
      <c r="BM11" s="4"/>
      <c r="BN11" s="4"/>
    </row>
    <row r="12" spans="1:77" ht="20.100000000000001" customHeight="1" x14ac:dyDescent="0.15">
      <c r="A12" s="236" t="s">
        <v>1</v>
      </c>
      <c r="B12" s="227"/>
      <c r="C12" s="227"/>
      <c r="D12" s="227"/>
      <c r="E12" s="227"/>
      <c r="F12" s="227"/>
      <c r="G12" s="227"/>
      <c r="H12" s="227"/>
      <c r="I12" s="227"/>
      <c r="J12" s="227"/>
      <c r="K12" s="237"/>
      <c r="L12" s="226" t="s">
        <v>2</v>
      </c>
      <c r="M12" s="227"/>
      <c r="N12" s="227"/>
      <c r="O12" s="227"/>
      <c r="P12" s="227"/>
      <c r="Q12" s="227"/>
      <c r="R12" s="227"/>
      <c r="S12" s="227"/>
      <c r="T12" s="227"/>
      <c r="U12" s="227"/>
      <c r="V12" s="227"/>
      <c r="W12" s="227"/>
      <c r="X12" s="237"/>
      <c r="Y12" s="226" t="s">
        <v>3</v>
      </c>
      <c r="Z12" s="227"/>
      <c r="AA12" s="227"/>
      <c r="AB12" s="227"/>
      <c r="AC12" s="227"/>
      <c r="AD12" s="227"/>
      <c r="AE12" s="227"/>
      <c r="AF12" s="227"/>
      <c r="AG12" s="227"/>
      <c r="AH12" s="227"/>
      <c r="AI12" s="237"/>
      <c r="AJ12" s="226" t="s">
        <v>65</v>
      </c>
      <c r="AK12" s="227"/>
      <c r="AL12" s="227"/>
      <c r="AM12" s="227"/>
      <c r="AN12" s="227"/>
      <c r="AO12" s="227"/>
      <c r="AP12" s="227"/>
      <c r="AQ12" s="227"/>
      <c r="AR12" s="228"/>
      <c r="AS12" s="37"/>
      <c r="AT12" s="38"/>
      <c r="AU12" s="20"/>
      <c r="AV12" s="20"/>
      <c r="AW12" s="20"/>
      <c r="AX12" s="20"/>
      <c r="AY12" s="20"/>
      <c r="AZ12" s="20"/>
      <c r="BA12" s="20"/>
      <c r="BB12" s="20"/>
      <c r="BC12" s="20"/>
      <c r="BD12" s="20"/>
      <c r="BE12" s="20"/>
      <c r="BF12" s="4"/>
      <c r="BG12" s="4"/>
      <c r="BH12" s="4"/>
      <c r="BI12" s="4"/>
      <c r="BJ12" s="4"/>
      <c r="BK12" s="4"/>
      <c r="BL12" s="4"/>
      <c r="BM12" s="4"/>
      <c r="BN12" s="4"/>
    </row>
    <row r="13" spans="1:77" ht="20.100000000000001" customHeight="1" x14ac:dyDescent="0.15">
      <c r="A13" s="328">
        <f>'請求書（契約用)　記入例'!A13</f>
        <v>2500000</v>
      </c>
      <c r="B13" s="160"/>
      <c r="C13" s="160"/>
      <c r="D13" s="160"/>
      <c r="E13" s="160"/>
      <c r="F13" s="160"/>
      <c r="G13" s="160"/>
      <c r="H13" s="160"/>
      <c r="I13" s="160"/>
      <c r="J13" s="160"/>
      <c r="K13" s="125" t="s">
        <v>15</v>
      </c>
      <c r="L13" s="238">
        <v>0.1</v>
      </c>
      <c r="M13" s="239"/>
      <c r="N13" s="239"/>
      <c r="O13" s="240"/>
      <c r="P13" s="246">
        <f>'請求書（契約用)　記入例'!P13</f>
        <v>2000000</v>
      </c>
      <c r="Q13" s="246"/>
      <c r="R13" s="246"/>
      <c r="S13" s="246"/>
      <c r="T13" s="246"/>
      <c r="U13" s="246"/>
      <c r="V13" s="246"/>
      <c r="W13" s="246"/>
      <c r="X13" s="340"/>
      <c r="Y13" s="337">
        <v>0.1</v>
      </c>
      <c r="Z13" s="338"/>
      <c r="AA13" s="338"/>
      <c r="AB13" s="339"/>
      <c r="AC13" s="246">
        <f>'請求書（契約用)　記入例'!AC13</f>
        <v>200000</v>
      </c>
      <c r="AD13" s="246"/>
      <c r="AE13" s="246"/>
      <c r="AF13" s="246"/>
      <c r="AG13" s="246"/>
      <c r="AH13" s="246"/>
      <c r="AI13" s="340"/>
      <c r="AJ13" s="159">
        <f>'請求書（契約用)　記入例'!AJ13</f>
        <v>2700000</v>
      </c>
      <c r="AK13" s="341"/>
      <c r="AL13" s="341"/>
      <c r="AM13" s="341"/>
      <c r="AN13" s="341"/>
      <c r="AO13" s="341"/>
      <c r="AP13" s="341"/>
      <c r="AQ13" s="341"/>
      <c r="AR13" s="229" t="s">
        <v>15</v>
      </c>
      <c r="AS13" s="37"/>
      <c r="AT13" s="38"/>
      <c r="AU13" s="20"/>
      <c r="AV13" s="20"/>
      <c r="AW13" s="20"/>
      <c r="AX13" s="20"/>
      <c r="AY13" s="20"/>
      <c r="AZ13" s="20"/>
      <c r="BA13" s="20"/>
      <c r="BB13" s="20"/>
      <c r="BC13" s="20"/>
      <c r="BD13" s="20"/>
      <c r="BE13" s="20"/>
      <c r="BF13" s="4"/>
      <c r="BG13" s="4"/>
      <c r="BH13" s="4"/>
      <c r="BI13" s="4"/>
      <c r="BJ13" s="4"/>
      <c r="BK13" s="4"/>
      <c r="BL13" s="4"/>
      <c r="BM13" s="4"/>
      <c r="BN13" s="4"/>
    </row>
    <row r="14" spans="1:77" ht="20.100000000000001" customHeight="1" x14ac:dyDescent="0.15">
      <c r="A14" s="329"/>
      <c r="B14" s="162"/>
      <c r="C14" s="162"/>
      <c r="D14" s="162"/>
      <c r="E14" s="162"/>
      <c r="F14" s="162"/>
      <c r="G14" s="162"/>
      <c r="H14" s="162"/>
      <c r="I14" s="162"/>
      <c r="J14" s="162"/>
      <c r="K14" s="126"/>
      <c r="L14" s="115">
        <v>0.08</v>
      </c>
      <c r="M14" s="116"/>
      <c r="N14" s="116"/>
      <c r="O14" s="117"/>
      <c r="P14" s="369">
        <f>'請求書（契約用)　記入例'!P14</f>
        <v>0</v>
      </c>
      <c r="Q14" s="369"/>
      <c r="R14" s="369"/>
      <c r="S14" s="369"/>
      <c r="T14" s="369"/>
      <c r="U14" s="369"/>
      <c r="V14" s="369"/>
      <c r="W14" s="369"/>
      <c r="X14" s="370"/>
      <c r="Y14" s="331">
        <v>0.08</v>
      </c>
      <c r="Z14" s="332"/>
      <c r="AA14" s="332"/>
      <c r="AB14" s="333"/>
      <c r="AC14" s="334">
        <f>'請求書（契約用)　記入例'!AC14</f>
        <v>0</v>
      </c>
      <c r="AD14" s="335"/>
      <c r="AE14" s="335"/>
      <c r="AF14" s="335"/>
      <c r="AG14" s="335"/>
      <c r="AH14" s="335"/>
      <c r="AI14" s="336"/>
      <c r="AJ14" s="342"/>
      <c r="AK14" s="343"/>
      <c r="AL14" s="343"/>
      <c r="AM14" s="343"/>
      <c r="AN14" s="343"/>
      <c r="AO14" s="343"/>
      <c r="AP14" s="343"/>
      <c r="AQ14" s="343"/>
      <c r="AR14" s="230"/>
      <c r="AS14" s="37"/>
      <c r="AT14" s="38"/>
      <c r="AU14" s="20"/>
      <c r="AV14" s="20"/>
      <c r="AW14" s="20"/>
      <c r="AX14" s="20"/>
      <c r="AY14" s="20"/>
      <c r="AZ14" s="20"/>
      <c r="BA14" s="20"/>
      <c r="BB14" s="20"/>
      <c r="BC14" s="20"/>
      <c r="BD14" s="20"/>
      <c r="BE14" s="20"/>
      <c r="BF14" s="4"/>
      <c r="BG14" s="4"/>
      <c r="BH14" s="4"/>
      <c r="BI14" s="4"/>
      <c r="BJ14" s="4"/>
      <c r="BK14" s="4"/>
      <c r="BL14" s="4"/>
      <c r="BM14" s="4"/>
      <c r="BN14" s="4"/>
    </row>
    <row r="15" spans="1:77" ht="20.100000000000001" customHeight="1" thickBot="1" x14ac:dyDescent="0.2">
      <c r="A15" s="330"/>
      <c r="B15" s="164"/>
      <c r="C15" s="164"/>
      <c r="D15" s="164"/>
      <c r="E15" s="164"/>
      <c r="F15" s="164"/>
      <c r="G15" s="164"/>
      <c r="H15" s="164"/>
      <c r="I15" s="164"/>
      <c r="J15" s="164"/>
      <c r="K15" s="127"/>
      <c r="L15" s="120" t="s">
        <v>4</v>
      </c>
      <c r="M15" s="121"/>
      <c r="N15" s="121"/>
      <c r="O15" s="122"/>
      <c r="P15" s="326">
        <f>'請求書（契約用)　記入例'!P15</f>
        <v>0</v>
      </c>
      <c r="Q15" s="326"/>
      <c r="R15" s="326"/>
      <c r="S15" s="326"/>
      <c r="T15" s="326"/>
      <c r="U15" s="326"/>
      <c r="V15" s="326"/>
      <c r="W15" s="326"/>
      <c r="X15" s="327"/>
      <c r="Y15" s="120"/>
      <c r="Z15" s="121"/>
      <c r="AA15" s="121"/>
      <c r="AB15" s="122"/>
      <c r="AC15" s="326"/>
      <c r="AD15" s="326"/>
      <c r="AE15" s="326"/>
      <c r="AF15" s="326"/>
      <c r="AG15" s="326"/>
      <c r="AH15" s="326"/>
      <c r="AI15" s="327"/>
      <c r="AJ15" s="344"/>
      <c r="AK15" s="345"/>
      <c r="AL15" s="345"/>
      <c r="AM15" s="345"/>
      <c r="AN15" s="345"/>
      <c r="AO15" s="345"/>
      <c r="AP15" s="345"/>
      <c r="AQ15" s="345"/>
      <c r="AR15" s="231"/>
      <c r="AS15" s="37"/>
      <c r="AT15" s="38"/>
      <c r="AU15" s="20"/>
      <c r="AV15" s="20"/>
      <c r="AW15" s="20"/>
      <c r="AX15" s="20"/>
      <c r="AY15" s="20"/>
      <c r="AZ15" s="20"/>
      <c r="BA15" s="20"/>
      <c r="BB15" s="20"/>
      <c r="BC15" s="20"/>
      <c r="BD15" s="20"/>
      <c r="BE15" s="20"/>
      <c r="BF15" s="4"/>
      <c r="BG15" s="4"/>
      <c r="BH15" s="4"/>
      <c r="BI15" s="4"/>
      <c r="BJ15" s="4"/>
      <c r="BK15" s="4"/>
      <c r="BL15" s="4"/>
      <c r="BM15" s="4"/>
      <c r="BN15" s="4"/>
    </row>
    <row r="16" spans="1:77" ht="20.100000000000001" customHeight="1" thickBot="1" x14ac:dyDescent="0.2">
      <c r="A16" s="39"/>
      <c r="B16" s="39"/>
      <c r="C16" s="39"/>
      <c r="D16" s="39"/>
      <c r="E16" s="39"/>
      <c r="F16" s="39"/>
      <c r="G16" s="39"/>
      <c r="H16" s="39"/>
      <c r="I16" s="39"/>
      <c r="J16" s="38"/>
      <c r="K16" s="40"/>
      <c r="L16" s="40"/>
      <c r="M16" s="40"/>
      <c r="N16" s="40"/>
      <c r="O16" s="41"/>
      <c r="P16" s="41"/>
      <c r="Q16" s="41"/>
      <c r="R16" s="41"/>
      <c r="S16" s="41"/>
      <c r="T16" s="41"/>
      <c r="U16" s="41"/>
      <c r="V16" s="41"/>
      <c r="W16" s="41"/>
      <c r="X16" s="41"/>
      <c r="Y16" s="40"/>
      <c r="Z16" s="40"/>
      <c r="AA16" s="40"/>
      <c r="AB16" s="40"/>
      <c r="AC16" s="41"/>
      <c r="AD16" s="41"/>
      <c r="AE16" s="41"/>
      <c r="AF16" s="41"/>
      <c r="AG16" s="41"/>
      <c r="AH16" s="41"/>
      <c r="AI16" s="41"/>
      <c r="AJ16" s="39"/>
      <c r="AK16" s="39"/>
      <c r="AL16" s="39"/>
      <c r="AM16" s="39"/>
      <c r="AN16" s="39"/>
      <c r="AO16" s="39"/>
      <c r="AP16" s="39"/>
      <c r="AQ16" s="39"/>
      <c r="AR16" s="38"/>
      <c r="AS16" s="38"/>
      <c r="AT16" s="38"/>
      <c r="AU16" s="20"/>
      <c r="AV16" s="20"/>
      <c r="AW16" s="20"/>
      <c r="AX16" s="20"/>
      <c r="AY16" s="20"/>
      <c r="AZ16" s="20"/>
      <c r="BA16" s="20"/>
      <c r="BB16" s="20"/>
      <c r="BC16" s="20"/>
      <c r="BD16" s="20"/>
      <c r="BE16" s="20"/>
      <c r="BF16" s="4"/>
      <c r="BG16" s="4"/>
      <c r="BH16" s="4"/>
      <c r="BI16" s="4"/>
      <c r="BJ16" s="4"/>
      <c r="BK16" s="4"/>
      <c r="BL16" s="4"/>
      <c r="BM16" s="4"/>
      <c r="BN16" s="4"/>
    </row>
    <row r="17" spans="1:86" ht="17.100000000000001" customHeight="1" thickBot="1" x14ac:dyDescent="0.2">
      <c r="A17" s="111" t="s">
        <v>50</v>
      </c>
      <c r="B17" s="112"/>
      <c r="C17" s="112"/>
      <c r="D17" s="112"/>
      <c r="E17" s="112"/>
      <c r="F17" s="112"/>
      <c r="G17" s="113"/>
      <c r="H17" s="346" t="s">
        <v>58</v>
      </c>
      <c r="I17" s="112"/>
      <c r="J17" s="112"/>
      <c r="K17" s="112"/>
      <c r="L17" s="112"/>
      <c r="M17" s="112"/>
      <c r="N17" s="112"/>
      <c r="O17" s="112"/>
      <c r="P17" s="112"/>
      <c r="Q17" s="114"/>
      <c r="R17" s="111" t="s">
        <v>31</v>
      </c>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4"/>
      <c r="AS17" s="25"/>
      <c r="AT17" s="25"/>
      <c r="AU17" s="4"/>
      <c r="AV17" s="4"/>
      <c r="AW17" s="4"/>
      <c r="AX17" s="4"/>
      <c r="AY17" s="4"/>
      <c r="AZ17" s="4"/>
      <c r="BA17" s="4"/>
      <c r="BB17" s="4"/>
      <c r="BC17" s="4"/>
      <c r="BD17" s="4"/>
      <c r="BE17" s="4"/>
      <c r="BF17" s="4"/>
      <c r="BG17" s="4"/>
      <c r="BH17" s="4"/>
      <c r="BI17" s="4"/>
      <c r="BJ17" s="4"/>
      <c r="BK17" s="4"/>
      <c r="BL17" s="4"/>
      <c r="BM17" s="4"/>
      <c r="BN17" s="15"/>
      <c r="BO17" s="15"/>
      <c r="BP17" s="16"/>
      <c r="BQ17" s="12"/>
      <c r="BR17" s="12"/>
      <c r="BS17" s="13"/>
      <c r="BT17" s="13"/>
      <c r="BU17" s="13"/>
      <c r="BV17" s="14"/>
      <c r="BW17" s="14"/>
      <c r="BX17" s="14"/>
      <c r="BY17" s="14"/>
      <c r="BZ17" s="14"/>
      <c r="CA17" s="14"/>
      <c r="CB17" s="14"/>
      <c r="CC17" s="14"/>
      <c r="CD17" s="14"/>
      <c r="CE17" s="14"/>
      <c r="CF17" s="14"/>
      <c r="CG17" s="14"/>
      <c r="CH17" s="14"/>
    </row>
    <row r="18" spans="1:86" ht="17.100000000000001" customHeight="1" x14ac:dyDescent="0.15">
      <c r="A18" s="136" t="s">
        <v>30</v>
      </c>
      <c r="B18" s="137"/>
      <c r="C18" s="137"/>
      <c r="D18" s="137"/>
      <c r="E18" s="137"/>
      <c r="F18" s="137"/>
      <c r="G18" s="290"/>
      <c r="H18" s="424">
        <f>'請求書（契約用)　記入例'!H18</f>
        <v>2000000</v>
      </c>
      <c r="I18" s="425"/>
      <c r="J18" s="425"/>
      <c r="K18" s="425"/>
      <c r="L18" s="425"/>
      <c r="M18" s="425"/>
      <c r="N18" s="425"/>
      <c r="O18" s="425"/>
      <c r="P18" s="425"/>
      <c r="Q18" s="426"/>
      <c r="R18" s="432"/>
      <c r="S18" s="296"/>
      <c r="T18" s="296"/>
      <c r="U18" s="297"/>
      <c r="V18" s="295"/>
      <c r="W18" s="296"/>
      <c r="X18" s="297"/>
      <c r="Y18" s="295"/>
      <c r="Z18" s="296"/>
      <c r="AA18" s="300"/>
      <c r="AB18" s="136" t="s">
        <v>24</v>
      </c>
      <c r="AC18" s="137"/>
      <c r="AD18" s="137"/>
      <c r="AE18" s="137"/>
      <c r="AF18" s="137"/>
      <c r="AG18" s="137"/>
      <c r="AH18" s="290"/>
      <c r="AI18" s="361"/>
      <c r="AJ18" s="309"/>
      <c r="AK18" s="309"/>
      <c r="AL18" s="359"/>
      <c r="AM18" s="308"/>
      <c r="AN18" s="309"/>
      <c r="AO18" s="359"/>
      <c r="AP18" s="308"/>
      <c r="AQ18" s="309"/>
      <c r="AR18" s="310"/>
      <c r="AS18" s="43"/>
      <c r="AT18" s="44"/>
      <c r="AU18" s="23"/>
      <c r="AV18" s="22"/>
      <c r="AW18" s="22"/>
      <c r="AX18" s="22"/>
      <c r="AY18" s="4"/>
      <c r="AZ18" s="4"/>
      <c r="BA18" s="4"/>
      <c r="BB18" s="4"/>
      <c r="BC18" s="4"/>
      <c r="BD18" s="4"/>
      <c r="BE18" s="4"/>
      <c r="BF18" s="4"/>
      <c r="BG18" s="4"/>
      <c r="BH18" s="4"/>
      <c r="BI18" s="4"/>
      <c r="BJ18" s="4"/>
      <c r="BK18" s="4"/>
    </row>
    <row r="19" spans="1:86" ht="17.100000000000001" customHeight="1" x14ac:dyDescent="0.15">
      <c r="A19" s="138"/>
      <c r="B19" s="139"/>
      <c r="C19" s="139"/>
      <c r="D19" s="139"/>
      <c r="E19" s="139"/>
      <c r="F19" s="139"/>
      <c r="G19" s="291"/>
      <c r="H19" s="352"/>
      <c r="I19" s="353"/>
      <c r="J19" s="353"/>
      <c r="K19" s="353"/>
      <c r="L19" s="353"/>
      <c r="M19" s="353"/>
      <c r="N19" s="353"/>
      <c r="O19" s="353"/>
      <c r="P19" s="353"/>
      <c r="Q19" s="354"/>
      <c r="R19" s="99"/>
      <c r="S19" s="100"/>
      <c r="T19" s="100"/>
      <c r="U19" s="299"/>
      <c r="V19" s="298"/>
      <c r="W19" s="100"/>
      <c r="X19" s="299"/>
      <c r="Y19" s="298"/>
      <c r="Z19" s="100"/>
      <c r="AA19" s="301"/>
      <c r="AB19" s="138"/>
      <c r="AC19" s="139"/>
      <c r="AD19" s="139"/>
      <c r="AE19" s="139"/>
      <c r="AF19" s="139"/>
      <c r="AG19" s="139"/>
      <c r="AH19" s="291"/>
      <c r="AI19" s="317"/>
      <c r="AJ19" s="312"/>
      <c r="AK19" s="312"/>
      <c r="AL19" s="318"/>
      <c r="AM19" s="311"/>
      <c r="AN19" s="312"/>
      <c r="AO19" s="318"/>
      <c r="AP19" s="311"/>
      <c r="AQ19" s="312"/>
      <c r="AR19" s="313"/>
      <c r="AS19" s="46"/>
      <c r="AT19" s="25"/>
      <c r="AU19" s="4"/>
      <c r="AV19" s="4"/>
      <c r="AW19" s="4"/>
      <c r="AX19" s="4"/>
      <c r="AY19" s="4"/>
      <c r="AZ19" s="4"/>
      <c r="BA19" s="4"/>
      <c r="BB19" s="4"/>
      <c r="BC19" s="4"/>
      <c r="BD19" s="4"/>
      <c r="BE19" s="4"/>
      <c r="BF19" s="4"/>
      <c r="BG19" s="4"/>
      <c r="BH19" s="4"/>
      <c r="BI19" s="4"/>
      <c r="BJ19" s="4"/>
      <c r="BK19" s="4"/>
      <c r="BL19" s="4"/>
      <c r="BM19" s="19"/>
      <c r="BN19" s="19"/>
      <c r="BO19" s="19"/>
      <c r="BP19" s="15"/>
      <c r="BQ19" s="15"/>
      <c r="BR19" s="15"/>
      <c r="BS19" s="15"/>
      <c r="BT19" s="15"/>
      <c r="BU19" s="15"/>
      <c r="BV19" s="15"/>
      <c r="BW19" s="15"/>
      <c r="BX19" s="15"/>
      <c r="BY19" s="15"/>
      <c r="BZ19" s="15"/>
      <c r="CA19" s="15"/>
      <c r="CB19" s="15"/>
      <c r="CC19" s="15"/>
      <c r="CD19" s="15"/>
      <c r="CE19" s="15"/>
      <c r="CF19" s="15"/>
      <c r="CG19" s="15"/>
    </row>
    <row r="20" spans="1:86" ht="17.100000000000001" customHeight="1" x14ac:dyDescent="0.15">
      <c r="A20" s="140" t="s">
        <v>27</v>
      </c>
      <c r="B20" s="141"/>
      <c r="C20" s="141"/>
      <c r="D20" s="141"/>
      <c r="E20" s="141"/>
      <c r="F20" s="141"/>
      <c r="G20" s="262"/>
      <c r="H20" s="355">
        <f>'請求書（契約用)　記入例'!H20</f>
        <v>2000000</v>
      </c>
      <c r="I20" s="356"/>
      <c r="J20" s="356"/>
      <c r="K20" s="356"/>
      <c r="L20" s="356"/>
      <c r="M20" s="356"/>
      <c r="N20" s="356"/>
      <c r="O20" s="356"/>
      <c r="P20" s="356"/>
      <c r="Q20" s="357"/>
      <c r="R20" s="97"/>
      <c r="S20" s="98"/>
      <c r="T20" s="98"/>
      <c r="U20" s="303"/>
      <c r="V20" s="302"/>
      <c r="W20" s="98"/>
      <c r="X20" s="303"/>
      <c r="Y20" s="302"/>
      <c r="Z20" s="98"/>
      <c r="AA20" s="368"/>
      <c r="AB20" s="140" t="s">
        <v>32</v>
      </c>
      <c r="AC20" s="141"/>
      <c r="AD20" s="141"/>
      <c r="AE20" s="141"/>
      <c r="AF20" s="141"/>
      <c r="AG20" s="141"/>
      <c r="AH20" s="262"/>
      <c r="AI20" s="314"/>
      <c r="AJ20" s="315"/>
      <c r="AK20" s="315"/>
      <c r="AL20" s="316"/>
      <c r="AM20" s="319"/>
      <c r="AN20" s="315"/>
      <c r="AO20" s="316"/>
      <c r="AP20" s="319"/>
      <c r="AQ20" s="315"/>
      <c r="AR20" s="320"/>
      <c r="AS20" s="46"/>
      <c r="AT20" s="25"/>
      <c r="AU20" s="4"/>
      <c r="AV20" s="4"/>
      <c r="AW20" s="4"/>
      <c r="AX20" s="4"/>
      <c r="AY20" s="4"/>
      <c r="AZ20" s="4"/>
      <c r="BA20" s="4"/>
      <c r="BB20" s="4"/>
      <c r="BC20" s="4"/>
      <c r="BD20" s="4"/>
      <c r="BE20" s="4"/>
      <c r="BF20" s="4"/>
      <c r="BG20" s="4"/>
      <c r="BH20" s="4"/>
      <c r="BI20" s="4"/>
      <c r="BJ20" s="4"/>
      <c r="BK20" s="4"/>
      <c r="BL20" s="4"/>
      <c r="BM20" s="19"/>
      <c r="BN20" s="19"/>
      <c r="BO20" s="19"/>
      <c r="BP20" s="15"/>
      <c r="BQ20" s="15"/>
      <c r="BR20" s="15"/>
      <c r="BS20" s="15"/>
      <c r="BT20" s="15"/>
      <c r="BU20" s="15"/>
      <c r="BV20" s="15"/>
      <c r="BW20" s="15"/>
      <c r="BX20" s="15"/>
      <c r="BY20" s="15"/>
      <c r="BZ20" s="15"/>
      <c r="CA20" s="15"/>
      <c r="CB20" s="15"/>
      <c r="CC20" s="15"/>
      <c r="CD20" s="15"/>
      <c r="CE20" s="15"/>
      <c r="CF20" s="15"/>
      <c r="CG20" s="15"/>
    </row>
    <row r="21" spans="1:86" ht="17.100000000000001" customHeight="1" x14ac:dyDescent="0.15">
      <c r="A21" s="138"/>
      <c r="B21" s="139"/>
      <c r="C21" s="139"/>
      <c r="D21" s="139"/>
      <c r="E21" s="139"/>
      <c r="F21" s="139"/>
      <c r="G21" s="291"/>
      <c r="H21" s="352"/>
      <c r="I21" s="353"/>
      <c r="J21" s="353"/>
      <c r="K21" s="353"/>
      <c r="L21" s="353"/>
      <c r="M21" s="353"/>
      <c r="N21" s="353"/>
      <c r="O21" s="353"/>
      <c r="P21" s="353"/>
      <c r="Q21" s="354"/>
      <c r="R21" s="99"/>
      <c r="S21" s="100"/>
      <c r="T21" s="100"/>
      <c r="U21" s="299"/>
      <c r="V21" s="298"/>
      <c r="W21" s="100"/>
      <c r="X21" s="299"/>
      <c r="Y21" s="298"/>
      <c r="Z21" s="100"/>
      <c r="AA21" s="301"/>
      <c r="AB21" s="138"/>
      <c r="AC21" s="139"/>
      <c r="AD21" s="139"/>
      <c r="AE21" s="139"/>
      <c r="AF21" s="139"/>
      <c r="AG21" s="139"/>
      <c r="AH21" s="291"/>
      <c r="AI21" s="317"/>
      <c r="AJ21" s="312"/>
      <c r="AK21" s="312"/>
      <c r="AL21" s="318"/>
      <c r="AM21" s="311"/>
      <c r="AN21" s="312"/>
      <c r="AO21" s="318"/>
      <c r="AP21" s="311"/>
      <c r="AQ21" s="312"/>
      <c r="AR21" s="313"/>
      <c r="AS21" s="46"/>
      <c r="AT21" s="25"/>
      <c r="AU21" s="4"/>
      <c r="AV21" s="4"/>
      <c r="AW21" s="4"/>
      <c r="AX21" s="4"/>
      <c r="AY21" s="4"/>
      <c r="AZ21" s="4"/>
      <c r="BA21" s="4"/>
      <c r="BB21" s="4"/>
      <c r="BC21" s="4"/>
      <c r="BD21" s="4"/>
      <c r="BE21" s="4"/>
      <c r="BF21" s="4"/>
      <c r="BG21" s="4"/>
      <c r="BH21" s="4"/>
      <c r="BI21" s="4"/>
      <c r="BJ21" s="4"/>
      <c r="BK21" s="4"/>
      <c r="BL21" s="4"/>
      <c r="BM21" s="12"/>
      <c r="BN21" s="12"/>
      <c r="BO21" s="12"/>
      <c r="BP21" s="12"/>
      <c r="BQ21" s="12"/>
      <c r="BR21" s="12"/>
      <c r="BS21" s="12"/>
      <c r="BT21" s="12"/>
      <c r="BU21" s="12"/>
      <c r="BV21" s="12"/>
      <c r="BW21" s="12"/>
      <c r="BX21" s="12"/>
      <c r="BY21" s="12"/>
      <c r="BZ21" s="12"/>
      <c r="CA21" s="12"/>
      <c r="CB21" s="12"/>
      <c r="CC21" s="12"/>
      <c r="CD21" s="12"/>
      <c r="CE21" s="12"/>
      <c r="CF21" s="12"/>
      <c r="CG21" s="12"/>
    </row>
    <row r="22" spans="1:86" ht="17.100000000000001" customHeight="1" x14ac:dyDescent="0.15">
      <c r="A22" s="97" t="s">
        <v>70</v>
      </c>
      <c r="B22" s="98"/>
      <c r="C22" s="98"/>
      <c r="D22" s="98"/>
      <c r="E22" s="393">
        <v>100</v>
      </c>
      <c r="F22" s="393"/>
      <c r="G22" s="95" t="s">
        <v>71</v>
      </c>
      <c r="H22" s="355">
        <f>'請求書（契約用)　記入例'!H22</f>
        <v>2000000</v>
      </c>
      <c r="I22" s="356"/>
      <c r="J22" s="356"/>
      <c r="K22" s="356"/>
      <c r="L22" s="356"/>
      <c r="M22" s="356"/>
      <c r="N22" s="356"/>
      <c r="O22" s="356"/>
      <c r="P22" s="356"/>
      <c r="Q22" s="357"/>
      <c r="R22" s="97"/>
      <c r="S22" s="98"/>
      <c r="T22" s="98"/>
      <c r="U22" s="303"/>
      <c r="V22" s="302"/>
      <c r="W22" s="98"/>
      <c r="X22" s="303"/>
      <c r="Y22" s="302"/>
      <c r="Z22" s="98"/>
      <c r="AA22" s="368"/>
      <c r="AB22" s="140" t="s">
        <v>22</v>
      </c>
      <c r="AC22" s="141"/>
      <c r="AD22" s="141"/>
      <c r="AE22" s="141"/>
      <c r="AF22" s="141"/>
      <c r="AG22" s="141"/>
      <c r="AH22" s="262"/>
      <c r="AI22" s="314"/>
      <c r="AJ22" s="315"/>
      <c r="AK22" s="315"/>
      <c r="AL22" s="316"/>
      <c r="AM22" s="315"/>
      <c r="AN22" s="315"/>
      <c r="AO22" s="316"/>
      <c r="AP22" s="319"/>
      <c r="AQ22" s="315"/>
      <c r="AR22" s="320"/>
      <c r="AS22" s="46"/>
      <c r="AT22" s="25"/>
      <c r="AU22" s="4"/>
      <c r="AV22" s="4"/>
      <c r="AW22" s="4"/>
      <c r="AX22" s="4"/>
      <c r="AY22" s="4"/>
      <c r="AZ22" s="4"/>
      <c r="BA22" s="4"/>
      <c r="BB22" s="4"/>
      <c r="BC22" s="4"/>
      <c r="BD22" s="4"/>
      <c r="BE22" s="4"/>
      <c r="BF22" s="4"/>
      <c r="BG22" s="4"/>
      <c r="BH22" s="4"/>
      <c r="BI22" s="4"/>
      <c r="BJ22" s="4"/>
      <c r="BK22" s="4"/>
      <c r="BL22" s="4"/>
      <c r="BM22" s="4"/>
    </row>
    <row r="23" spans="1:86" ht="17.100000000000001" customHeight="1" thickBot="1" x14ac:dyDescent="0.2">
      <c r="A23" s="99"/>
      <c r="B23" s="100"/>
      <c r="C23" s="100"/>
      <c r="D23" s="100"/>
      <c r="E23" s="394"/>
      <c r="F23" s="394"/>
      <c r="G23" s="96"/>
      <c r="H23" s="352"/>
      <c r="I23" s="353"/>
      <c r="J23" s="353"/>
      <c r="K23" s="353"/>
      <c r="L23" s="353"/>
      <c r="M23" s="353"/>
      <c r="N23" s="353"/>
      <c r="O23" s="353"/>
      <c r="P23" s="353"/>
      <c r="Q23" s="354"/>
      <c r="R23" s="99"/>
      <c r="S23" s="100"/>
      <c r="T23" s="100"/>
      <c r="U23" s="299"/>
      <c r="V23" s="298"/>
      <c r="W23" s="100"/>
      <c r="X23" s="299"/>
      <c r="Y23" s="298"/>
      <c r="Z23" s="100"/>
      <c r="AA23" s="301"/>
      <c r="AB23" s="263"/>
      <c r="AC23" s="264"/>
      <c r="AD23" s="264"/>
      <c r="AE23" s="264"/>
      <c r="AF23" s="264"/>
      <c r="AG23" s="264"/>
      <c r="AH23" s="265"/>
      <c r="AI23" s="321"/>
      <c r="AJ23" s="322"/>
      <c r="AK23" s="322"/>
      <c r="AL23" s="323"/>
      <c r="AM23" s="322"/>
      <c r="AN23" s="322"/>
      <c r="AO23" s="323"/>
      <c r="AP23" s="324"/>
      <c r="AQ23" s="322"/>
      <c r="AR23" s="325"/>
      <c r="AS23" s="46"/>
      <c r="AT23" s="25"/>
      <c r="AU23" s="4"/>
      <c r="AV23" s="4"/>
      <c r="AW23" s="4"/>
      <c r="AX23" s="4"/>
      <c r="AY23" s="4"/>
      <c r="AZ23" s="4"/>
      <c r="BA23" s="4"/>
      <c r="BB23" s="4"/>
      <c r="BC23" s="4"/>
      <c r="BD23" s="4"/>
      <c r="BE23" s="4"/>
      <c r="BF23" s="4"/>
      <c r="BG23" s="4"/>
      <c r="BH23" s="4"/>
      <c r="BI23" s="4"/>
      <c r="BJ23" s="4"/>
      <c r="BK23" s="4"/>
      <c r="BL23" s="4"/>
      <c r="BM23" s="4"/>
      <c r="BN23" s="4"/>
    </row>
    <row r="24" spans="1:86" ht="17.100000000000001" customHeight="1" x14ac:dyDescent="0.15">
      <c r="A24" s="140" t="s">
        <v>28</v>
      </c>
      <c r="B24" s="141"/>
      <c r="C24" s="141"/>
      <c r="D24" s="141"/>
      <c r="E24" s="141"/>
      <c r="F24" s="141"/>
      <c r="G24" s="262"/>
      <c r="H24" s="355">
        <f>'請求書（契約用)　記入例'!H24</f>
        <v>500000</v>
      </c>
      <c r="I24" s="356"/>
      <c r="J24" s="356"/>
      <c r="K24" s="356"/>
      <c r="L24" s="356"/>
      <c r="M24" s="356"/>
      <c r="N24" s="356"/>
      <c r="O24" s="356"/>
      <c r="P24" s="356"/>
      <c r="Q24" s="357"/>
      <c r="R24" s="97"/>
      <c r="S24" s="98"/>
      <c r="T24" s="98"/>
      <c r="U24" s="303"/>
      <c r="V24" s="302"/>
      <c r="W24" s="98"/>
      <c r="X24" s="303"/>
      <c r="Y24" s="302"/>
      <c r="Z24" s="98"/>
      <c r="AA24" s="368"/>
      <c r="AB24" s="292" t="s">
        <v>33</v>
      </c>
      <c r="AC24" s="293"/>
      <c r="AD24" s="293"/>
      <c r="AE24" s="293"/>
      <c r="AF24" s="293"/>
      <c r="AG24" s="293"/>
      <c r="AH24" s="294"/>
      <c r="AI24" s="362"/>
      <c r="AJ24" s="304"/>
      <c r="AK24" s="304"/>
      <c r="AL24" s="363"/>
      <c r="AM24" s="366"/>
      <c r="AN24" s="304"/>
      <c r="AO24" s="363"/>
      <c r="AP24" s="304"/>
      <c r="AQ24" s="304"/>
      <c r="AR24" s="305"/>
      <c r="AS24" s="38"/>
      <c r="AT24" s="38"/>
      <c r="AU24" s="20"/>
      <c r="AV24" s="20"/>
      <c r="AW24" s="20"/>
      <c r="AX24" s="20"/>
      <c r="AY24" s="4"/>
      <c r="AZ24" s="4"/>
      <c r="BA24" s="4"/>
      <c r="BB24" s="4"/>
      <c r="BC24" s="4"/>
      <c r="BD24" s="4"/>
      <c r="BE24" s="4"/>
      <c r="BF24" s="20"/>
      <c r="BG24" s="4"/>
      <c r="BH24" s="4"/>
      <c r="BI24" s="4"/>
      <c r="BJ24" s="4"/>
      <c r="BK24" s="4"/>
      <c r="BL24" s="4"/>
      <c r="BM24" s="4"/>
      <c r="BN24" s="4"/>
    </row>
    <row r="25" spans="1:86" ht="17.100000000000001" customHeight="1" thickBot="1" x14ac:dyDescent="0.2">
      <c r="A25" s="138"/>
      <c r="B25" s="139"/>
      <c r="C25" s="139"/>
      <c r="D25" s="139"/>
      <c r="E25" s="139"/>
      <c r="F25" s="139"/>
      <c r="G25" s="291"/>
      <c r="H25" s="352"/>
      <c r="I25" s="353"/>
      <c r="J25" s="353"/>
      <c r="K25" s="353"/>
      <c r="L25" s="353"/>
      <c r="M25" s="353"/>
      <c r="N25" s="353"/>
      <c r="O25" s="353"/>
      <c r="P25" s="353"/>
      <c r="Q25" s="354"/>
      <c r="R25" s="99"/>
      <c r="S25" s="100"/>
      <c r="T25" s="100"/>
      <c r="U25" s="299"/>
      <c r="V25" s="298"/>
      <c r="W25" s="100"/>
      <c r="X25" s="299"/>
      <c r="Y25" s="298"/>
      <c r="Z25" s="100"/>
      <c r="AA25" s="301"/>
      <c r="AB25" s="292"/>
      <c r="AC25" s="293"/>
      <c r="AD25" s="293"/>
      <c r="AE25" s="293"/>
      <c r="AF25" s="293"/>
      <c r="AG25" s="293"/>
      <c r="AH25" s="294"/>
      <c r="AI25" s="364"/>
      <c r="AJ25" s="306"/>
      <c r="AK25" s="306"/>
      <c r="AL25" s="365"/>
      <c r="AM25" s="367"/>
      <c r="AN25" s="306"/>
      <c r="AO25" s="365"/>
      <c r="AP25" s="306"/>
      <c r="AQ25" s="306"/>
      <c r="AR25" s="307"/>
      <c r="AS25" s="38"/>
      <c r="AT25" s="38"/>
      <c r="AU25" s="20"/>
      <c r="AV25" s="20"/>
      <c r="AW25" s="20"/>
      <c r="AX25" s="20"/>
      <c r="AY25" s="20"/>
      <c r="AZ25" s="20"/>
      <c r="BA25" s="20"/>
      <c r="BB25" s="20"/>
      <c r="BC25" s="20"/>
      <c r="BD25" s="20"/>
      <c r="BE25" s="20"/>
      <c r="BG25" s="21"/>
      <c r="BH25" s="21"/>
      <c r="BI25" s="21"/>
      <c r="BJ25" s="4"/>
      <c r="BK25" s="4"/>
      <c r="BL25" s="4"/>
      <c r="BM25" s="4"/>
      <c r="BN25" s="4"/>
    </row>
    <row r="26" spans="1:86" ht="17.100000000000001" customHeight="1" thickBot="1" x14ac:dyDescent="0.2">
      <c r="A26" s="140" t="s">
        <v>29</v>
      </c>
      <c r="B26" s="141"/>
      <c r="C26" s="141"/>
      <c r="D26" s="141"/>
      <c r="E26" s="141"/>
      <c r="F26" s="141"/>
      <c r="G26" s="262"/>
      <c r="H26" s="349">
        <f>'請求書（契約用)　記入例'!H26</f>
        <v>1000000</v>
      </c>
      <c r="I26" s="350"/>
      <c r="J26" s="350"/>
      <c r="K26" s="350"/>
      <c r="L26" s="350"/>
      <c r="M26" s="350"/>
      <c r="N26" s="350"/>
      <c r="O26" s="350"/>
      <c r="P26" s="350"/>
      <c r="Q26" s="351"/>
      <c r="R26" s="97"/>
      <c r="S26" s="98"/>
      <c r="T26" s="98"/>
      <c r="U26" s="303"/>
      <c r="V26" s="302"/>
      <c r="W26" s="98"/>
      <c r="X26" s="303"/>
      <c r="Y26" s="302"/>
      <c r="Z26" s="98"/>
      <c r="AA26" s="368"/>
      <c r="AB26" s="84"/>
      <c r="AC26" s="53"/>
      <c r="AD26" s="53"/>
      <c r="AE26" s="53"/>
      <c r="AF26" s="85"/>
      <c r="AG26" s="85"/>
      <c r="AH26" s="85"/>
      <c r="AI26" s="49"/>
      <c r="AJ26" s="38"/>
      <c r="AK26" s="38"/>
      <c r="AL26" s="38"/>
      <c r="AM26" s="38"/>
      <c r="AN26" s="38"/>
      <c r="AO26" s="38"/>
      <c r="AP26" s="38"/>
      <c r="AQ26" s="38"/>
      <c r="AR26" s="50"/>
      <c r="AS26" s="38"/>
      <c r="AT26" s="38"/>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1"/>
      <c r="BS26" s="21"/>
      <c r="BT26" s="21"/>
    </row>
    <row r="27" spans="1:86" ht="17.100000000000001" customHeight="1" thickBot="1" x14ac:dyDescent="0.2">
      <c r="A27" s="263"/>
      <c r="B27" s="264"/>
      <c r="C27" s="264"/>
      <c r="D27" s="264"/>
      <c r="E27" s="264"/>
      <c r="F27" s="264"/>
      <c r="G27" s="265"/>
      <c r="H27" s="352"/>
      <c r="I27" s="353"/>
      <c r="J27" s="353"/>
      <c r="K27" s="353"/>
      <c r="L27" s="353"/>
      <c r="M27" s="353"/>
      <c r="N27" s="353"/>
      <c r="O27" s="353"/>
      <c r="P27" s="353"/>
      <c r="Q27" s="354"/>
      <c r="R27" s="427"/>
      <c r="S27" s="428"/>
      <c r="T27" s="428"/>
      <c r="U27" s="429"/>
      <c r="V27" s="430"/>
      <c r="W27" s="428"/>
      <c r="X27" s="429"/>
      <c r="Y27" s="430"/>
      <c r="Z27" s="428"/>
      <c r="AA27" s="431"/>
      <c r="AB27" s="48"/>
      <c r="AC27" s="52"/>
      <c r="AD27" s="52"/>
      <c r="AE27" s="380" t="s">
        <v>23</v>
      </c>
      <c r="AF27" s="381"/>
      <c r="AG27" s="381"/>
      <c r="AH27" s="382"/>
      <c r="AI27" s="362"/>
      <c r="AJ27" s="304"/>
      <c r="AK27" s="304"/>
      <c r="AL27" s="363"/>
      <c r="AM27" s="366"/>
      <c r="AN27" s="304"/>
      <c r="AO27" s="363"/>
      <c r="AP27" s="366"/>
      <c r="AQ27" s="304"/>
      <c r="AR27" s="305"/>
      <c r="AS27" s="51"/>
      <c r="AT27" s="51"/>
      <c r="AU27" s="24"/>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row>
    <row r="28" spans="1:86" ht="17.100000000000001" customHeight="1" x14ac:dyDescent="0.15">
      <c r="A28" s="193" t="s">
        <v>61</v>
      </c>
      <c r="B28" s="194"/>
      <c r="C28" s="194"/>
      <c r="D28" s="194"/>
      <c r="E28" s="194"/>
      <c r="F28" s="194"/>
      <c r="G28" s="195"/>
      <c r="H28" s="347">
        <f>'請求書（契約用)　記入例'!H28</f>
        <v>2500000</v>
      </c>
      <c r="I28" s="202"/>
      <c r="J28" s="202"/>
      <c r="K28" s="202"/>
      <c r="L28" s="202"/>
      <c r="M28" s="202"/>
      <c r="N28" s="202"/>
      <c r="O28" s="202"/>
      <c r="P28" s="202"/>
      <c r="Q28" s="203"/>
      <c r="R28" s="358"/>
      <c r="S28" s="309"/>
      <c r="T28" s="309"/>
      <c r="U28" s="359"/>
      <c r="V28" s="308"/>
      <c r="W28" s="309"/>
      <c r="X28" s="359"/>
      <c r="Y28" s="308"/>
      <c r="Z28" s="309"/>
      <c r="AA28" s="310"/>
      <c r="AB28" s="48"/>
      <c r="AC28" s="52"/>
      <c r="AD28" s="52"/>
      <c r="AE28" s="383"/>
      <c r="AF28" s="384"/>
      <c r="AG28" s="384"/>
      <c r="AH28" s="385"/>
      <c r="AI28" s="377"/>
      <c r="AJ28" s="378"/>
      <c r="AK28" s="378"/>
      <c r="AL28" s="379"/>
      <c r="AM28" s="396"/>
      <c r="AN28" s="378"/>
      <c r="AO28" s="379"/>
      <c r="AP28" s="396"/>
      <c r="AQ28" s="378"/>
      <c r="AR28" s="397"/>
      <c r="AS28" s="51"/>
      <c r="AT28" s="51"/>
      <c r="AU28" s="24"/>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row>
    <row r="29" spans="1:86" ht="20.100000000000001" customHeight="1" thickBot="1" x14ac:dyDescent="0.2">
      <c r="A29" s="196"/>
      <c r="B29" s="197"/>
      <c r="C29" s="197"/>
      <c r="D29" s="197"/>
      <c r="E29" s="197"/>
      <c r="F29" s="197"/>
      <c r="G29" s="198"/>
      <c r="H29" s="348"/>
      <c r="I29" s="204"/>
      <c r="J29" s="204"/>
      <c r="K29" s="204"/>
      <c r="L29" s="204"/>
      <c r="M29" s="204"/>
      <c r="N29" s="204"/>
      <c r="O29" s="204"/>
      <c r="P29" s="204"/>
      <c r="Q29" s="205"/>
      <c r="R29" s="360"/>
      <c r="S29" s="322"/>
      <c r="T29" s="322"/>
      <c r="U29" s="323"/>
      <c r="V29" s="324"/>
      <c r="W29" s="322"/>
      <c r="X29" s="323"/>
      <c r="Y29" s="324"/>
      <c r="Z29" s="322"/>
      <c r="AA29" s="325"/>
      <c r="AB29" s="48"/>
      <c r="AC29" s="52"/>
      <c r="AD29" s="52"/>
      <c r="AE29" s="386" t="s">
        <v>24</v>
      </c>
      <c r="AF29" s="387"/>
      <c r="AG29" s="387"/>
      <c r="AH29" s="388"/>
      <c r="AI29" s="374"/>
      <c r="AJ29" s="375"/>
      <c r="AK29" s="375"/>
      <c r="AL29" s="376"/>
      <c r="AM29" s="422"/>
      <c r="AN29" s="375"/>
      <c r="AO29" s="376"/>
      <c r="AP29" s="422"/>
      <c r="AQ29" s="375"/>
      <c r="AR29" s="423"/>
      <c r="AS29" s="38"/>
      <c r="AT29" s="38"/>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row>
    <row r="30" spans="1:86" ht="20.100000000000001" customHeight="1" thickBot="1" x14ac:dyDescent="0.2">
      <c r="A30" s="53"/>
      <c r="B30" s="53"/>
      <c r="C30" s="54"/>
      <c r="D30" s="54"/>
      <c r="E30" s="54"/>
      <c r="F30" s="54"/>
      <c r="G30" s="54"/>
      <c r="H30" s="54"/>
      <c r="I30" s="54"/>
      <c r="J30" s="54"/>
      <c r="K30" s="54"/>
      <c r="L30" s="54"/>
      <c r="M30" s="54"/>
      <c r="N30" s="54"/>
      <c r="O30" s="54"/>
      <c r="P30" s="45"/>
      <c r="Q30" s="42"/>
      <c r="R30" s="45"/>
      <c r="S30" s="45"/>
      <c r="T30" s="42"/>
      <c r="U30" s="42"/>
      <c r="V30" s="42"/>
      <c r="W30" s="45"/>
      <c r="X30" s="45"/>
      <c r="Y30" s="45"/>
      <c r="Z30" s="45"/>
      <c r="AA30" s="45"/>
      <c r="AB30" s="45"/>
      <c r="AC30" s="45"/>
      <c r="AD30" s="45"/>
      <c r="AE30" s="389" t="s">
        <v>25</v>
      </c>
      <c r="AF30" s="390"/>
      <c r="AG30" s="390"/>
      <c r="AH30" s="391"/>
      <c r="AI30" s="371"/>
      <c r="AJ30" s="372"/>
      <c r="AK30" s="372"/>
      <c r="AL30" s="373"/>
      <c r="AM30" s="420"/>
      <c r="AN30" s="372"/>
      <c r="AO30" s="373"/>
      <c r="AP30" s="420"/>
      <c r="AQ30" s="372"/>
      <c r="AR30" s="421"/>
      <c r="AS30" s="38"/>
      <c r="AT30" s="38"/>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row>
    <row r="31" spans="1:86" ht="17.100000000000001" customHeight="1" thickTop="1" x14ac:dyDescent="0.15">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398" t="s">
        <v>26</v>
      </c>
      <c r="AF31" s="399"/>
      <c r="AG31" s="399"/>
      <c r="AH31" s="400"/>
      <c r="AI31" s="418"/>
      <c r="AJ31" s="411"/>
      <c r="AK31" s="411"/>
      <c r="AL31" s="416"/>
      <c r="AM31" s="410"/>
      <c r="AN31" s="411"/>
      <c r="AO31" s="416"/>
      <c r="AP31" s="410"/>
      <c r="AQ31" s="411"/>
      <c r="AR31" s="412"/>
      <c r="AS31" s="38"/>
      <c r="AT31" s="25"/>
      <c r="AU31" s="4"/>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row>
    <row r="32" spans="1:86" ht="17.100000000000001" customHeight="1" thickBot="1" x14ac:dyDescent="0.2">
      <c r="A32" s="52"/>
      <c r="B32" s="52"/>
      <c r="C32" s="52"/>
      <c r="D32" s="55"/>
      <c r="E32" s="55"/>
      <c r="F32" s="55"/>
      <c r="G32" s="55"/>
      <c r="H32" s="55"/>
      <c r="I32" s="55"/>
      <c r="J32" s="55"/>
      <c r="K32" s="55"/>
      <c r="L32" s="55"/>
      <c r="M32" s="55"/>
      <c r="N32" s="55"/>
      <c r="O32" s="55"/>
      <c r="P32" s="55"/>
      <c r="Q32" s="55"/>
      <c r="R32" s="52"/>
      <c r="S32" s="52"/>
      <c r="T32" s="52"/>
      <c r="U32" s="52"/>
      <c r="V32" s="52"/>
      <c r="W32" s="52"/>
      <c r="X32" s="52"/>
      <c r="Y32" s="52"/>
      <c r="Z32" s="52"/>
      <c r="AA32" s="52"/>
      <c r="AB32" s="52"/>
      <c r="AC32" s="52"/>
      <c r="AD32" s="52"/>
      <c r="AE32" s="401"/>
      <c r="AF32" s="402"/>
      <c r="AG32" s="402"/>
      <c r="AH32" s="403"/>
      <c r="AI32" s="419"/>
      <c r="AJ32" s="414"/>
      <c r="AK32" s="414"/>
      <c r="AL32" s="417"/>
      <c r="AM32" s="413"/>
      <c r="AN32" s="414"/>
      <c r="AO32" s="417"/>
      <c r="AP32" s="413"/>
      <c r="AQ32" s="414"/>
      <c r="AR32" s="415"/>
      <c r="AS32" s="38"/>
      <c r="AT32" s="25"/>
      <c r="AU32" s="4"/>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thickTop="1" thickBot="1" x14ac:dyDescent="0.2">
      <c r="A33" s="52"/>
      <c r="B33" s="52"/>
      <c r="C33" s="52"/>
      <c r="D33" s="55"/>
      <c r="E33" s="55"/>
      <c r="F33" s="55"/>
      <c r="G33" s="55"/>
      <c r="H33" s="55"/>
      <c r="I33" s="55"/>
      <c r="J33" s="55"/>
      <c r="K33" s="55"/>
      <c r="L33" s="55"/>
      <c r="M33" s="55"/>
      <c r="N33" s="55"/>
      <c r="O33" s="55"/>
      <c r="P33" s="55"/>
      <c r="Q33" s="55"/>
      <c r="R33" s="52"/>
      <c r="S33" s="52"/>
      <c r="T33" s="52"/>
      <c r="U33" s="25"/>
      <c r="V33" s="25"/>
      <c r="W33" s="25"/>
      <c r="X33" s="52"/>
      <c r="Y33" s="52"/>
      <c r="Z33" s="52"/>
      <c r="AA33" s="52"/>
      <c r="AB33" s="52"/>
      <c r="AC33" s="52"/>
      <c r="AD33" s="52"/>
      <c r="AE33" s="404" t="s">
        <v>34</v>
      </c>
      <c r="AF33" s="405"/>
      <c r="AG33" s="405"/>
      <c r="AH33" s="406"/>
      <c r="AI33" s="407" t="s">
        <v>72</v>
      </c>
      <c r="AJ33" s="408"/>
      <c r="AK33" s="408"/>
      <c r="AL33" s="408"/>
      <c r="AM33" s="408"/>
      <c r="AN33" s="408"/>
      <c r="AO33" s="408"/>
      <c r="AP33" s="408"/>
      <c r="AQ33" s="408"/>
      <c r="AR33" s="409"/>
      <c r="AS33" s="25"/>
      <c r="AT33" s="25"/>
      <c r="AU33" s="4"/>
      <c r="AV33" s="4"/>
      <c r="AW33" s="4"/>
      <c r="AX33" s="4"/>
      <c r="AY33" s="4"/>
      <c r="AZ33" s="4"/>
      <c r="BA33" s="4"/>
      <c r="BB33" s="4"/>
      <c r="BC33" s="4"/>
      <c r="BD33" s="4"/>
      <c r="BE33" s="4"/>
      <c r="BF33" s="4"/>
      <c r="BG33" s="20"/>
      <c r="BH33" s="20"/>
      <c r="BI33" s="20"/>
      <c r="BJ33" s="20"/>
      <c r="BK33" s="20"/>
      <c r="BL33" s="20"/>
      <c r="BM33" s="20"/>
      <c r="BN33" s="20"/>
      <c r="BO33" s="20"/>
      <c r="BP33" s="20"/>
      <c r="BQ33" s="20"/>
      <c r="BR33" s="20"/>
      <c r="BS33" s="20"/>
      <c r="BT33" s="20"/>
    </row>
    <row r="34" spans="1:72" ht="17.100000000000001" customHeight="1" thickBot="1" x14ac:dyDescent="0.2">
      <c r="A34" s="52"/>
      <c r="B34" s="52"/>
      <c r="C34" s="52"/>
      <c r="D34" s="55"/>
      <c r="E34" s="55"/>
      <c r="F34" s="55"/>
      <c r="G34" s="55"/>
      <c r="H34" s="55"/>
      <c r="I34" s="55"/>
      <c r="J34" s="55"/>
      <c r="K34" s="55"/>
      <c r="L34" s="55"/>
      <c r="M34" s="55"/>
      <c r="N34" s="55"/>
      <c r="O34" s="55"/>
      <c r="P34" s="55"/>
      <c r="Q34" s="55"/>
      <c r="R34" s="52"/>
      <c r="S34" s="52"/>
      <c r="T34" s="52"/>
      <c r="U34" s="25"/>
      <c r="V34" s="25"/>
      <c r="W34" s="25"/>
      <c r="X34" s="392" t="s">
        <v>64</v>
      </c>
      <c r="Y34" s="392"/>
      <c r="Z34" s="392"/>
      <c r="AA34" s="392"/>
      <c r="AB34" s="392"/>
      <c r="AC34" s="55"/>
      <c r="AD34" s="55"/>
      <c r="AE34" s="55"/>
      <c r="AF34" s="55"/>
      <c r="AG34" s="55"/>
      <c r="AH34" s="55"/>
      <c r="AI34" s="55"/>
      <c r="AJ34" s="55"/>
      <c r="AK34" s="55"/>
      <c r="AL34" s="55"/>
      <c r="AM34" s="55"/>
      <c r="AN34" s="52"/>
      <c r="AO34" s="52"/>
      <c r="AP34" s="52"/>
      <c r="AQ34" s="25"/>
      <c r="AR34" s="25"/>
      <c r="AS34" s="25"/>
      <c r="AT34" s="25"/>
      <c r="AU34" s="4"/>
      <c r="AV34" s="4"/>
      <c r="AW34" s="4"/>
      <c r="AX34" s="4"/>
      <c r="AY34" s="4"/>
      <c r="AZ34" s="4"/>
      <c r="BA34" s="4"/>
      <c r="BB34" s="4"/>
      <c r="BC34" s="4"/>
      <c r="BD34" s="4"/>
      <c r="BE34" s="4"/>
      <c r="BF34" s="4"/>
      <c r="BG34" s="4"/>
      <c r="BH34" s="4"/>
      <c r="BI34" s="4"/>
      <c r="BJ34" s="4"/>
      <c r="BK34" s="4"/>
      <c r="BL34" s="4"/>
      <c r="BM34" s="4"/>
      <c r="BN34" s="4"/>
    </row>
    <row r="35" spans="1:72" ht="17.100000000000001" customHeight="1" thickTop="1" x14ac:dyDescent="0.15">
      <c r="A35" s="274"/>
      <c r="B35" s="275"/>
      <c r="C35" s="276"/>
      <c r="D35" s="274"/>
      <c r="E35" s="275"/>
      <c r="F35" s="276"/>
      <c r="G35" s="274"/>
      <c r="H35" s="275"/>
      <c r="I35" s="276"/>
      <c r="J35" s="274"/>
      <c r="K35" s="275"/>
      <c r="L35" s="276"/>
      <c r="M35" s="274"/>
      <c r="N35" s="275"/>
      <c r="O35" s="276"/>
      <c r="P35" s="287" t="s">
        <v>35</v>
      </c>
      <c r="Q35" s="288"/>
      <c r="R35" s="289"/>
      <c r="S35" s="25"/>
      <c r="T35" s="30"/>
      <c r="U35" s="25"/>
      <c r="V35" s="25"/>
      <c r="W35" s="25"/>
      <c r="X35" s="272"/>
      <c r="Y35" s="272"/>
      <c r="Z35" s="272"/>
      <c r="AA35" s="272"/>
      <c r="AB35" s="272"/>
      <c r="AC35" s="286"/>
      <c r="AD35" s="286"/>
      <c r="AE35" s="286"/>
      <c r="AF35" s="286"/>
      <c r="AG35" s="286"/>
      <c r="AH35" s="286"/>
      <c r="AI35" s="286"/>
      <c r="AJ35" s="286"/>
      <c r="AK35" s="286"/>
      <c r="AL35" s="286"/>
      <c r="AM35" s="286"/>
      <c r="AN35" s="286"/>
      <c r="AO35" s="286"/>
      <c r="AP35" s="286"/>
      <c r="AQ35" s="286"/>
      <c r="AR35" s="286"/>
      <c r="AS35" s="25"/>
      <c r="AT35" s="25"/>
      <c r="AU35" s="4"/>
      <c r="AV35" s="4"/>
      <c r="AW35" s="4"/>
      <c r="AX35" s="4"/>
      <c r="AY35" s="4"/>
      <c r="AZ35" s="4"/>
      <c r="BA35" s="4"/>
      <c r="BB35" s="4"/>
      <c r="BC35" s="4"/>
      <c r="BD35" s="4"/>
      <c r="BE35" s="4"/>
      <c r="BF35" s="4"/>
      <c r="BG35" s="4"/>
      <c r="BH35" s="4"/>
      <c r="BI35" s="4"/>
      <c r="BJ35" s="4"/>
      <c r="BK35" s="4"/>
      <c r="BL35" s="4"/>
      <c r="BM35" s="4"/>
      <c r="BN35" s="4"/>
    </row>
    <row r="36" spans="1:72" ht="17.100000000000001" customHeight="1" x14ac:dyDescent="0.15">
      <c r="A36" s="277"/>
      <c r="B36" s="278"/>
      <c r="C36" s="279"/>
      <c r="D36" s="277"/>
      <c r="E36" s="278"/>
      <c r="F36" s="279"/>
      <c r="G36" s="277"/>
      <c r="H36" s="278"/>
      <c r="I36" s="279"/>
      <c r="J36" s="277"/>
      <c r="K36" s="278"/>
      <c r="L36" s="279"/>
      <c r="M36" s="277"/>
      <c r="N36" s="278"/>
      <c r="O36" s="279"/>
      <c r="P36" s="277"/>
      <c r="Q36" s="278"/>
      <c r="R36" s="279"/>
      <c r="T36" s="25"/>
      <c r="U36" s="25"/>
      <c r="V36" s="25"/>
      <c r="W36" s="25"/>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5"/>
      <c r="AT36" s="25"/>
      <c r="AU36" s="4"/>
      <c r="AV36" s="4"/>
      <c r="AW36" s="4"/>
      <c r="AX36" s="4"/>
      <c r="AY36" s="4"/>
      <c r="AZ36" s="4"/>
      <c r="BA36" s="4"/>
      <c r="BB36" s="4"/>
      <c r="BC36" s="4"/>
      <c r="BD36" s="4"/>
      <c r="BE36" s="4"/>
      <c r="BF36" s="4"/>
      <c r="BG36" s="4"/>
      <c r="BH36" s="4"/>
      <c r="BI36" s="4"/>
      <c r="BJ36" s="4"/>
      <c r="BK36" s="4"/>
      <c r="BL36" s="4"/>
      <c r="BM36" s="4"/>
      <c r="BN36" s="4"/>
    </row>
    <row r="37" spans="1:72" ht="17.100000000000001" customHeight="1" x14ac:dyDescent="0.15">
      <c r="A37" s="280"/>
      <c r="B37" s="281"/>
      <c r="C37" s="282"/>
      <c r="D37" s="280"/>
      <c r="E37" s="281"/>
      <c r="F37" s="282"/>
      <c r="G37" s="280"/>
      <c r="H37" s="281"/>
      <c r="I37" s="282"/>
      <c r="J37" s="280"/>
      <c r="K37" s="281"/>
      <c r="L37" s="282"/>
      <c r="M37" s="280"/>
      <c r="N37" s="281"/>
      <c r="O37" s="282"/>
      <c r="P37" s="280"/>
      <c r="Q37" s="281"/>
      <c r="R37" s="282"/>
      <c r="S37" s="25"/>
      <c r="T37" s="25"/>
      <c r="U37" s="25"/>
      <c r="V37" s="25"/>
      <c r="W37" s="25"/>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5"/>
      <c r="AT37" s="25"/>
      <c r="AU37" s="4"/>
      <c r="AV37" s="4"/>
      <c r="AW37" s="4"/>
      <c r="AX37" s="4"/>
      <c r="AY37" s="4"/>
      <c r="AZ37" s="4"/>
      <c r="BA37" s="4"/>
      <c r="BB37" s="4"/>
      <c r="BC37" s="4"/>
      <c r="BD37" s="4"/>
      <c r="BE37" s="4"/>
      <c r="BF37" s="4"/>
      <c r="BG37" s="4"/>
      <c r="BH37" s="4"/>
      <c r="BI37" s="4"/>
      <c r="BJ37" s="4"/>
      <c r="BK37" s="4"/>
      <c r="BL37" s="4"/>
      <c r="BM37" s="4"/>
      <c r="BN37" s="4"/>
    </row>
    <row r="38" spans="1:72" ht="17.100000000000001" customHeight="1" x14ac:dyDescent="0.15">
      <c r="A38" s="283"/>
      <c r="B38" s="284"/>
      <c r="C38" s="285"/>
      <c r="D38" s="283"/>
      <c r="E38" s="284"/>
      <c r="F38" s="285"/>
      <c r="G38" s="283"/>
      <c r="H38" s="284"/>
      <c r="I38" s="285"/>
      <c r="J38" s="283"/>
      <c r="K38" s="284"/>
      <c r="L38" s="285"/>
      <c r="M38" s="283"/>
      <c r="N38" s="284"/>
      <c r="O38" s="285"/>
      <c r="P38" s="283"/>
      <c r="Q38" s="284"/>
      <c r="R38" s="285"/>
      <c r="S38" s="25"/>
      <c r="T38" s="25"/>
      <c r="U38" s="25"/>
      <c r="V38" s="25"/>
      <c r="W38" s="25"/>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5"/>
      <c r="AT38" s="25"/>
      <c r="AU38" s="4"/>
      <c r="AV38" s="4"/>
      <c r="AW38" s="4"/>
      <c r="AX38" s="4"/>
      <c r="AY38" s="4"/>
      <c r="AZ38" s="4"/>
      <c r="BA38" s="4"/>
      <c r="BB38" s="4"/>
      <c r="BC38" s="4"/>
      <c r="BD38" s="4"/>
      <c r="BE38" s="4"/>
      <c r="BF38" s="4"/>
      <c r="BG38" s="4"/>
      <c r="BH38" s="4"/>
      <c r="BI38" s="4"/>
      <c r="BJ38" s="4"/>
      <c r="BK38" s="4"/>
      <c r="BL38" s="4"/>
      <c r="BM38" s="4"/>
      <c r="BN38" s="4"/>
    </row>
    <row r="39" spans="1:72" ht="17.100000000000001" customHeight="1"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56"/>
      <c r="AB39" s="25"/>
      <c r="AC39" s="25"/>
      <c r="AD39" s="25"/>
      <c r="AE39" s="25"/>
      <c r="AF39" s="25"/>
      <c r="AG39" s="25"/>
      <c r="AH39" s="25"/>
      <c r="AI39" s="25"/>
      <c r="AJ39" s="25"/>
      <c r="AK39" s="25"/>
      <c r="AL39" s="25"/>
      <c r="AM39" s="25"/>
      <c r="AN39" s="25"/>
      <c r="AO39" s="25"/>
      <c r="AP39" s="25"/>
      <c r="AQ39" s="25"/>
      <c r="AR39" s="25"/>
      <c r="AS39" s="25"/>
      <c r="AT39" s="25"/>
      <c r="AU39" s="4"/>
      <c r="AV39" s="4"/>
      <c r="AW39" s="4"/>
      <c r="AX39" s="4"/>
      <c r="AY39" s="4"/>
      <c r="AZ39" s="4"/>
      <c r="BA39" s="4"/>
      <c r="BB39" s="4"/>
      <c r="BC39" s="4"/>
      <c r="BD39" s="4"/>
      <c r="BE39" s="4"/>
      <c r="BF39" s="4"/>
      <c r="BG39" s="4"/>
      <c r="BH39" s="4"/>
      <c r="BI39" s="4"/>
      <c r="BJ39" s="4"/>
      <c r="BK39" s="4"/>
      <c r="BL39" s="4"/>
      <c r="BM39" s="4"/>
      <c r="BN39" s="4"/>
    </row>
    <row r="40" spans="1:72" ht="17.100000000000001"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4"/>
      <c r="AV40" s="4"/>
      <c r="AW40" s="4"/>
      <c r="AX40" s="4"/>
      <c r="AY40" s="4"/>
      <c r="AZ40" s="4"/>
      <c r="BA40" s="4"/>
      <c r="BB40" s="4"/>
      <c r="BC40" s="4"/>
      <c r="BD40" s="4"/>
      <c r="BE40" s="4"/>
      <c r="BF40" s="4"/>
      <c r="BG40" s="4"/>
      <c r="BH40" s="4"/>
      <c r="BI40" s="4"/>
      <c r="BJ40" s="4"/>
      <c r="BK40" s="4"/>
      <c r="BL40" s="4"/>
      <c r="BM40" s="4"/>
      <c r="BN40" s="4"/>
    </row>
    <row r="41" spans="1:72" ht="17.100000000000001"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4"/>
      <c r="AV41" s="4"/>
      <c r="AW41" s="4"/>
      <c r="AX41" s="4"/>
      <c r="AY41" s="4"/>
      <c r="AZ41" s="4"/>
      <c r="BA41" s="4"/>
      <c r="BB41" s="4"/>
      <c r="BC41" s="4"/>
      <c r="BD41" s="4"/>
      <c r="BE41" s="4"/>
      <c r="BF41" s="4"/>
      <c r="BG41" s="4"/>
      <c r="BH41" s="4"/>
      <c r="BI41" s="4"/>
      <c r="BJ41" s="4"/>
      <c r="BK41" s="4"/>
      <c r="BL41" s="4"/>
      <c r="BM41" s="4"/>
      <c r="BN41" s="4"/>
    </row>
    <row r="42" spans="1:72" ht="17.100000000000001" customHeight="1"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row>
    <row r="43" spans="1:72" ht="17.100000000000001"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row>
    <row r="44" spans="1:72" ht="17.100000000000001"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row>
    <row r="45" spans="1:72" ht="17.100000000000001"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72" ht="17.100000000000001"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72" ht="17.100000000000001"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row>
    <row r="48" spans="1:72" ht="17.100000000000001" customHeight="1"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row>
    <row r="49" spans="1:46" ht="17.100000000000001" customHeight="1"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row>
    <row r="50" spans="1:46" ht="17.100000000000001" customHeight="1" x14ac:dyDescent="0.15"/>
    <row r="51" spans="1:46" ht="15" customHeight="1" x14ac:dyDescent="0.15"/>
    <row r="52" spans="1:46" ht="15" customHeight="1" x14ac:dyDescent="0.15"/>
    <row r="53" spans="1:46" ht="15" customHeight="1" x14ac:dyDescent="0.15"/>
    <row r="54" spans="1:46" ht="15" customHeight="1" x14ac:dyDescent="0.15"/>
    <row r="55" spans="1:46" ht="15" customHeight="1" x14ac:dyDescent="0.15"/>
    <row r="56" spans="1:46" ht="15" customHeight="1" x14ac:dyDescent="0.15"/>
    <row r="57" spans="1:46" ht="15" customHeight="1" x14ac:dyDescent="0.15"/>
    <row r="58" spans="1:46" ht="15" customHeight="1" x14ac:dyDescent="0.15"/>
    <row r="59" spans="1:46" ht="15" customHeight="1" x14ac:dyDescent="0.15"/>
    <row r="60" spans="1:46" ht="15" customHeight="1" x14ac:dyDescent="0.15"/>
    <row r="61" spans="1:46" ht="15" customHeight="1" x14ac:dyDescent="0.15"/>
    <row r="62" spans="1:46" ht="15" customHeight="1" x14ac:dyDescent="0.15"/>
    <row r="63" spans="1:46" ht="15" customHeight="1" x14ac:dyDescent="0.15"/>
    <row r="64" spans="1:4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sheetData>
  <sheetProtection algorithmName="SHA-512" hashValue="vK3jrKLggVBJyUN6ArK/j4CY3CGEJvGE/QvHusTB21klaxRISz8w6NpyDnk9tIe1KmCblPhYGzF4DQfQhRU7fg==" saltValue="Sybf67Q/GRwpm3l/ZeToJw==" spinCount="100000" sheet="1" objects="1" scenarios="1"/>
  <mergeCells count="125">
    <mergeCell ref="X34:AB34"/>
    <mergeCell ref="A22:D23"/>
    <mergeCell ref="E22:F23"/>
    <mergeCell ref="G22:G23"/>
    <mergeCell ref="B2:O2"/>
    <mergeCell ref="AP27:AR28"/>
    <mergeCell ref="AM27:AO28"/>
    <mergeCell ref="AE31:AH32"/>
    <mergeCell ref="AE33:AH33"/>
    <mergeCell ref="AI33:AR33"/>
    <mergeCell ref="AP31:AR32"/>
    <mergeCell ref="AM31:AO32"/>
    <mergeCell ref="AI31:AL32"/>
    <mergeCell ref="AP30:AR30"/>
    <mergeCell ref="AM30:AO30"/>
    <mergeCell ref="AP29:AR29"/>
    <mergeCell ref="AM29:AO29"/>
    <mergeCell ref="A18:G19"/>
    <mergeCell ref="A20:G21"/>
    <mergeCell ref="H18:Q19"/>
    <mergeCell ref="R26:U27"/>
    <mergeCell ref="V26:X27"/>
    <mergeCell ref="Y26:AA27"/>
    <mergeCell ref="R18:U19"/>
    <mergeCell ref="R20:U21"/>
    <mergeCell ref="AI30:AL30"/>
    <mergeCell ref="AI29:AL29"/>
    <mergeCell ref="AI27:AL28"/>
    <mergeCell ref="Y20:AA21"/>
    <mergeCell ref="R22:U23"/>
    <mergeCell ref="V22:X23"/>
    <mergeCell ref="Y22:AA23"/>
    <mergeCell ref="AE27:AH28"/>
    <mergeCell ref="AE29:AH29"/>
    <mergeCell ref="AE30:AH30"/>
    <mergeCell ref="V28:X29"/>
    <mergeCell ref="H17:Q17"/>
    <mergeCell ref="H28:Q29"/>
    <mergeCell ref="H26:Q27"/>
    <mergeCell ref="H24:Q25"/>
    <mergeCell ref="H22:Q23"/>
    <mergeCell ref="H20:Q21"/>
    <mergeCell ref="A28:G29"/>
    <mergeCell ref="AR13:AR15"/>
    <mergeCell ref="G10:K10"/>
    <mergeCell ref="A24:G25"/>
    <mergeCell ref="A26:G27"/>
    <mergeCell ref="R17:AR17"/>
    <mergeCell ref="A17:G17"/>
    <mergeCell ref="R28:U29"/>
    <mergeCell ref="Y28:AA29"/>
    <mergeCell ref="AI18:AL19"/>
    <mergeCell ref="AM18:AO19"/>
    <mergeCell ref="AI24:AL25"/>
    <mergeCell ref="AM24:AO25"/>
    <mergeCell ref="R24:U25"/>
    <mergeCell ref="V24:X25"/>
    <mergeCell ref="Y24:AA25"/>
    <mergeCell ref="P13:X13"/>
    <mergeCell ref="P14:X14"/>
    <mergeCell ref="P15:X15"/>
    <mergeCell ref="A13:J15"/>
    <mergeCell ref="K13:K15"/>
    <mergeCell ref="L13:O13"/>
    <mergeCell ref="L14:O14"/>
    <mergeCell ref="Y14:AB14"/>
    <mergeCell ref="AC14:AI14"/>
    <mergeCell ref="L15:O15"/>
    <mergeCell ref="AJ12:AR12"/>
    <mergeCell ref="Y13:AB13"/>
    <mergeCell ref="AC13:AI13"/>
    <mergeCell ref="AJ13:AQ15"/>
    <mergeCell ref="Y15:AB15"/>
    <mergeCell ref="AC15:AI15"/>
    <mergeCell ref="AB18:AH19"/>
    <mergeCell ref="AB20:AH21"/>
    <mergeCell ref="AB22:AH23"/>
    <mergeCell ref="AB24:AH25"/>
    <mergeCell ref="V18:X19"/>
    <mergeCell ref="Y18:AA19"/>
    <mergeCell ref="V20:X21"/>
    <mergeCell ref="AP24:AR25"/>
    <mergeCell ref="AP18:AR19"/>
    <mergeCell ref="AI20:AL21"/>
    <mergeCell ref="AM20:AO21"/>
    <mergeCell ref="AP20:AR21"/>
    <mergeCell ref="AI22:AL23"/>
    <mergeCell ref="AM22:AO23"/>
    <mergeCell ref="AP22:AR23"/>
    <mergeCell ref="X36:AR36"/>
    <mergeCell ref="X37:AR37"/>
    <mergeCell ref="X38:AR38"/>
    <mergeCell ref="A35:C35"/>
    <mergeCell ref="A36:C38"/>
    <mergeCell ref="X35:AR35"/>
    <mergeCell ref="D36:F38"/>
    <mergeCell ref="G36:I38"/>
    <mergeCell ref="J36:L38"/>
    <mergeCell ref="M36:O38"/>
    <mergeCell ref="P36:R38"/>
    <mergeCell ref="D35:F35"/>
    <mergeCell ref="G35:I35"/>
    <mergeCell ref="J35:L35"/>
    <mergeCell ref="M35:O35"/>
    <mergeCell ref="P35:R35"/>
    <mergeCell ref="AI2:AL2"/>
    <mergeCell ref="AM2:AO2"/>
    <mergeCell ref="A12:K12"/>
    <mergeCell ref="L12:X12"/>
    <mergeCell ref="A4:P5"/>
    <mergeCell ref="AD8:AT8"/>
    <mergeCell ref="AD9:AT9"/>
    <mergeCell ref="AA6:AC7"/>
    <mergeCell ref="AD6:AT7"/>
    <mergeCell ref="A7:F7"/>
    <mergeCell ref="A8:F8"/>
    <mergeCell ref="L10:Q10"/>
    <mergeCell ref="A10:F10"/>
    <mergeCell ref="AA8:AC8"/>
    <mergeCell ref="AA9:AC9"/>
    <mergeCell ref="Y12:AI12"/>
    <mergeCell ref="AA10:AC10"/>
    <mergeCell ref="AD10:AT10"/>
    <mergeCell ref="R10:V10"/>
    <mergeCell ref="R1:AC2"/>
  </mergeCells>
  <phoneticPr fontId="2"/>
  <dataValidations count="1">
    <dataValidation type="list" allowBlank="1" showInputMessage="1" showErrorMessage="1" sqref="WMM983070 AE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E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E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E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E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E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E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E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E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E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E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E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E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E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E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WWI983070 O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O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O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O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O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O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O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O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O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O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O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O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O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O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O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xr:uid="{A286AF93-A295-4053-86E1-80D057EDB440}">
      <formula1>"自振"</formula1>
    </dataValidation>
  </dataValidations>
  <printOptions horizontalCentered="1" verticalCentered="1"/>
  <pageMargins left="0.82677165354330717" right="0" top="0.19685039370078741" bottom="0.19685039370078741" header="0.31496062992125984" footer="0.31496062992125984"/>
  <pageSetup paperSize="9" scale="9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請求書（契約用)　記入例</vt:lpstr>
      <vt:lpstr>支払調書（契約用）記入例</vt:lpstr>
      <vt:lpstr>'支払調書（契約用）記入例'!Print_Area</vt:lpstr>
      <vt:lpstr>'請求書（契約用)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TMU21</dc:creator>
  <cp:lastModifiedBy>TMU35</cp:lastModifiedBy>
  <cp:lastPrinted>2023-09-04T00:03:08Z</cp:lastPrinted>
  <dcterms:created xsi:type="dcterms:W3CDTF">2015-01-19T00:54:42Z</dcterms:created>
  <dcterms:modified xsi:type="dcterms:W3CDTF">2023-09-13T02:43:35Z</dcterms:modified>
</cp:coreProperties>
</file>